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1_112" localSheetId="0">Sheet1!$D$2:$R$63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3" i="1"/>
</calcChain>
</file>

<file path=xl/connections.xml><?xml version="1.0" encoding="utf-8"?>
<connections xmlns="http://schemas.openxmlformats.org/spreadsheetml/2006/main">
  <connection id="1" name="1-112" type="6" refreshedVersion="5" background="1" saveData="1">
    <textPr codePage="936" sourceFile="C:\Users\zz\Desktop\1-112.txt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<sst xmlns="http://schemas.openxmlformats.org/spreadsheetml/2006/main" count="629" uniqueCount="459">
  <si>
    <t>Li, Zhiyuan; Ma, Xiaona; Fu, Chao; Gu, Bingluo; Liang, Guanghe</t>
  </si>
  <si>
    <t>Frequency-wavenumber implementation for P- and S-wave separation from multi-component seismic data</t>
  </si>
  <si>
    <t>EXPLORATION GEOPHYSICS</t>
  </si>
  <si>
    <t>0812-3985</t>
  </si>
  <si>
    <t>1834-7533</t>
  </si>
  <si>
    <t>MAR</t>
  </si>
  <si>
    <t>10.1071/EG14047</t>
  </si>
  <si>
    <t>WOS:000371532400004</t>
  </si>
  <si>
    <t>Xue ZhenHua; Shang QingHua; Jiang WenYing; Wang QingChen; Li ShuangJian</t>
  </si>
  <si>
    <t>Emplacement age and tectonic implications of the brecciated limestone at the edge of the Longmenshan klippe</t>
  </si>
  <si>
    <t>SCIENCE CHINA-EARTH SCIENCES</t>
  </si>
  <si>
    <t>1674-7313</t>
  </si>
  <si>
    <t>1869-1897</t>
  </si>
  <si>
    <t>10.1007/s11430-015-5209-0</t>
  </si>
  <si>
    <t>WOS:000371416000016</t>
  </si>
  <si>
    <t>Huang XiaoGe; Yuan XianHao; Chen ZuAn; Liu FuSheng; Bai WuMing</t>
  </si>
  <si>
    <t>Hugoniot equation of state of olivine and its geodynamic implications</t>
  </si>
  <si>
    <t>10.1007/s11430-015-5231-2</t>
  </si>
  <si>
    <t>WOS:000371416000018</t>
  </si>
  <si>
    <t>Wang Yu; Li Xiao; Zhou RunQing; Zheng Bo; Zhang Bo; Wu YanFang</t>
  </si>
  <si>
    <t>Numerical evaluation of the effect of fracture network connectivity in naturally fractured shale based on FSD model</t>
  </si>
  <si>
    <t>10.1007/s11430-015-5164-9</t>
  </si>
  <si>
    <t>WOS:000371416000019</t>
  </si>
  <si>
    <t>Wang, Y.; Li, X.; Zheng, B.; Li, S. D.; Duan, Y. T.</t>
  </si>
  <si>
    <t>A laboratory study of the effect of confining pressure on permeable property in soil-rock mixture</t>
  </si>
  <si>
    <t>ENVIRONMENTAL EARTH SCIENCES</t>
  </si>
  <si>
    <t>1866-6280</t>
  </si>
  <si>
    <t>1866-6299</t>
  </si>
  <si>
    <t>FEB</t>
  </si>
  <si>
    <t>10.1007/s12665-015-5193-x</t>
  </si>
  <si>
    <t>WOS:000371393400006</t>
  </si>
  <si>
    <t>Wang Yu; Li Xiao; Zhou RunQing; Tang ChunAn</t>
  </si>
  <si>
    <t>Numerical evaluation of the shear stimulation effect in naturally fractured formations</t>
  </si>
  <si>
    <t>10.1007/s11430-015-5204-5</t>
  </si>
  <si>
    <t>WOS:000371281100014</t>
  </si>
  <si>
    <t>Su, Ben-Xun; Zhou, Mei-Fu; Robinson, Paul T.</t>
  </si>
  <si>
    <t>Extremely large fractionation of Li isotopes in a chromitite-bearing mantle sequence</t>
  </si>
  <si>
    <t>SCIENTIFIC REPORTS</t>
  </si>
  <si>
    <t>2045-2322</t>
  </si>
  <si>
    <t>10.1038/srep22370</t>
  </si>
  <si>
    <t>WOS:000371053600001</t>
  </si>
  <si>
    <t>Zhang, Jaiangyi; Wang, Xiaoju; Dong, Yanhui; Xu, Zhifang; Li, Guomin</t>
  </si>
  <si>
    <t>Solid Phase Extraction of Rare Earth Elements in Deep Groundwater With Multi-wall Carbon Nanotubes as Adsorbent for the Determination by Inductively Coupled Plasma Mass Spectrometry</t>
  </si>
  <si>
    <t>ATOMIC SPECTROSCOPY</t>
  </si>
  <si>
    <t>0195-5373</t>
  </si>
  <si>
    <t>JAN-FEB</t>
  </si>
  <si>
    <t>WOS:000370997300001</t>
  </si>
  <si>
    <t>Wang, Xu; Cui, Linlin; Zhai, Jixuan; Ding, Zhongli</t>
  </si>
  <si>
    <t>Stable and clumped isotopes in shell carbonates of land snails Cathaica sp and Bradybaena sp in north China and implications for ecophysiological characteristics and paleoclimate studies</t>
  </si>
  <si>
    <t>GEOCHEMISTRY GEOPHYSICS GEOSYSTEMS</t>
  </si>
  <si>
    <t>1525-2027</t>
  </si>
  <si>
    <t>JAN</t>
  </si>
  <si>
    <t>10.1002/2015GC006182</t>
  </si>
  <si>
    <t>WOS:000370620600014</t>
  </si>
  <si>
    <t>Chai, Lihui; Wei, Yong; Wan, Weixing; Zhang, Tielong; Rong, Zhaojin; Fraenz, Markus; Dubinin, Eduard; Zhang, Hui; Zhong, Jun; Han, Xiuhong; Barabash, Stas</t>
  </si>
  <si>
    <t>An induced global magnetic field looping around the magnetotail of Venus</t>
  </si>
  <si>
    <t>JOURNAL OF GEOPHYSICAL RESEARCH-SPACE PHYSICS</t>
  </si>
  <si>
    <t>2169-9380</t>
  </si>
  <si>
    <t>2169-9402</t>
  </si>
  <si>
    <t>10.1002/2015JA021904</t>
  </si>
  <si>
    <t>WOS:000371146900049</t>
  </si>
  <si>
    <t>Le, Huijun; Liu, Libo; Ren, Zhipeng; Chen, Yiding; Zhang, Hui; Wan, Weixing</t>
  </si>
  <si>
    <t>A modeling study of global ionospheric and thermospheric responses to extreme solar flare</t>
  </si>
  <si>
    <t>10.1002/2015JA021930</t>
  </si>
  <si>
    <t>WOS:000371146900060</t>
  </si>
  <si>
    <t>Huang, He; Liu, Libo; Chen, Yiding; Le, Huijun; Wan, Weixing</t>
  </si>
  <si>
    <t>A global picture of ionospheric slab thickness derived from GIM TEC and COSMIC radio occultation observations</t>
  </si>
  <si>
    <t>10.1002/2015JA021964</t>
  </si>
  <si>
    <t>WOS:000371146900063</t>
  </si>
  <si>
    <t>Yang Caiyun; Cao Changqian; Cai Yao; Zhang Tongwei; Pan Yongxin</t>
  </si>
  <si>
    <t>The Surface Modification of Ferritin and Its Applications</t>
  </si>
  <si>
    <t>PROGRESS IN CHEMISTRY</t>
  </si>
  <si>
    <t>1005-281X</t>
  </si>
  <si>
    <t>10.7536/PC150633</t>
  </si>
  <si>
    <t>WOS:000370995800010</t>
  </si>
  <si>
    <t>Liu, Lijing; Wu, Yasheng; Yang, Haijun; Riding, Robert</t>
  </si>
  <si>
    <t>Ordovician calcified cyanobacteria and associated microfossils from the Tarim Basin, Northwest China: systematics and significance</t>
  </si>
  <si>
    <t>JOURNAL OF SYSTEMATIC PALAEONTOLOGY</t>
  </si>
  <si>
    <t>1477-2019</t>
  </si>
  <si>
    <t>1478-0941</t>
  </si>
  <si>
    <t>10.1080/14772019.2015.1030128</t>
  </si>
  <si>
    <t>WOS:000370432600001</t>
  </si>
  <si>
    <t>Zhang, Zhiyong; Zhu, Wenbin; Zheng, Dewen; Zheng, Bihai; Yang, Wei</t>
  </si>
  <si>
    <t>Apatite fission track thermochronology in the Kuluketage and Aksu areas, NW China: Implication for tectonic evolution of the northern Tarim</t>
  </si>
  <si>
    <t>GEOSCIENCE FRONTIERS</t>
  </si>
  <si>
    <t>1674-9871</t>
  </si>
  <si>
    <t>10.1016/j.gsf.2015.08.007</t>
  </si>
  <si>
    <t>WOS:000370603300003</t>
  </si>
  <si>
    <t>Zhou, Nan-nan; Xue, Guo-qiang; Li, Hai; Younis, M.; Hou, Dong-yang; Zhong, Hua-sen; Chen, Wei-ying; Cui, Jiang-wei</t>
  </si>
  <si>
    <t>A Comparison of Different-Mode Fields Generated from Grounded-Wire Source Based on the 1D Model</t>
  </si>
  <si>
    <t>PURE AND APPLIED GEOPHYSICS</t>
  </si>
  <si>
    <t>0033-4553</t>
  </si>
  <si>
    <t>1420-9136</t>
  </si>
  <si>
    <t>10.1007/s00024-015-1088-8</t>
  </si>
  <si>
    <t>WOS:000370201700018</t>
  </si>
  <si>
    <t>Xu XiYang; Jiang Neng; Fan WenBo; Hu Jun; Zong KeQing</t>
  </si>
  <si>
    <t>Petrogenesis and geological implications for the Mesozoic granites in Qinglong area, eastern Hebei Province</t>
  </si>
  <si>
    <t>ACTA PETROLOGICA SINICA</t>
  </si>
  <si>
    <t>1000-0569</t>
  </si>
  <si>
    <t>WOS:000370217700022</t>
  </si>
  <si>
    <t>Li HongZhong; Zhai MingGuo; Zhang LianChang; Li ZhiQuan; Zheng MengTian; Niu Jia; Yu PengPeng</t>
  </si>
  <si>
    <t>Study on geochemistry and micro-area characteristics of Paleoproterozoic chemical sedimentary rocks from Zankan area, West Kunlun, China</t>
  </si>
  <si>
    <t>WOS:000370217700023</t>
  </si>
  <si>
    <t>Yang, Wei; Teng, Fang-Zhen; Li, Wang-Ye; Liu, Sheng-Ao; Ke, Shan; Liu, Yong-Sheng; Zhang, Hong-Fu; Gao, Shan</t>
  </si>
  <si>
    <t>Magnesium isotopic composition of the deep continental crust</t>
  </si>
  <si>
    <t>AMERICAN MINERALOGIST</t>
  </si>
  <si>
    <t>0003-004X</t>
  </si>
  <si>
    <t>1945-3027</t>
  </si>
  <si>
    <t>10.2138/am-2016-5275</t>
  </si>
  <si>
    <t>WOS:000370213500024</t>
  </si>
  <si>
    <t>Liu, Yanhong; Xue, Dingshuai; Wang, Hongyue</t>
  </si>
  <si>
    <t>A new sample preparation method for WD-XRF analysis of sulfide ores by fusion techniques: a BN crucible for protection against contamination and quantitative retention of sulfur</t>
  </si>
  <si>
    <t>ANALYTICAL METHODS</t>
  </si>
  <si>
    <t>1759-9660</t>
  </si>
  <si>
    <t>1759-9679</t>
  </si>
  <si>
    <t>10.1039/c5ay02797g</t>
  </si>
  <si>
    <t>WOS:000370332700012</t>
  </si>
  <si>
    <t>He, Wan Tong; Shang, Yan Jun; Sung, Ya Li; Li, Li Hui; Yang, Zhi Fa</t>
  </si>
  <si>
    <t>Insight of the environmental awareness on waste rock disposal at Heidong Quarry dated 1000 years ago in SE China</t>
  </si>
  <si>
    <t>10.1007/s12665-015-4984-4</t>
  </si>
  <si>
    <t>WOS:000370240800074</t>
  </si>
  <si>
    <t>Zhou, Pengpeng; Li, Guomin; Lu, Yaodong</t>
  </si>
  <si>
    <t>Numerical modeling of tidal effects on groundwater dynamics in a multi-layered estuary aquifer system using equivalent tidal loading boundary condition: case study in Zhanjiang, China</t>
  </si>
  <si>
    <t>10.1007/s12665-015-5034-y</t>
  </si>
  <si>
    <t>WOS:000370240800028</t>
  </si>
  <si>
    <t>Tuo, Jincai; Wu, Chenjun; Zhang, Mingfeng</t>
  </si>
  <si>
    <t>Organic matter properties and shale gas potential of Paleozoic shales in Sichuan Basin, China</t>
  </si>
  <si>
    <t>JOURNAL OF NATURAL GAS SCIENCE AND ENGINEERING</t>
  </si>
  <si>
    <t>1875-5100</t>
  </si>
  <si>
    <t>2212-3865</t>
  </si>
  <si>
    <t>10.1016/j.jngse.2015.12.003</t>
  </si>
  <si>
    <t>WOS:000370457700040</t>
  </si>
  <si>
    <t>Jiang, Guangzheng; Tang, Xiaoyin; Rao, Song; Gao, Peng; Zhang, Linyou; Zhao, Ping; Hu, Shengbiao</t>
  </si>
  <si>
    <t>High-quality heat flow determination from the crystalline basement of the south-east margin of North China Craton</t>
  </si>
  <si>
    <t>JOURNAL OF ASIAN EARTH SCIENCES</t>
  </si>
  <si>
    <t>1367-9120</t>
  </si>
  <si>
    <t>1878-5786</t>
  </si>
  <si>
    <t>10.1016/j.jseaes.2016.01.009</t>
  </si>
  <si>
    <t>WOS:000370087000001</t>
  </si>
  <si>
    <t>Zhang, Zhiliang; Sun, Jimin; Tian, Zhonghua; Gong, Zhijun</t>
  </si>
  <si>
    <t>Magnetostratigraphy of syntectonic growth strata and implications for the late Cenozoic deformation in the Baicheng Depression, Southern Tian Shan</t>
  </si>
  <si>
    <t>10.1016/j.jseaes.2015.12.024</t>
  </si>
  <si>
    <t>WOS:000370087000009</t>
  </si>
  <si>
    <t>Gao, Bingyu; Zhang, Lianchang; Jin, Xindi; Li, Wenjun; Chen, Zhiguang; Zhu, Mingtian</t>
  </si>
  <si>
    <t>Geochronology and geochemistry of the Badaguan porphyry Cu-Mo deposit in Derbugan metallogenic belt of the NE China, and their geological significances</t>
  </si>
  <si>
    <t>INTERNATIONAL JOURNAL OF EARTH SCIENCES</t>
  </si>
  <si>
    <t>1437-3254</t>
  </si>
  <si>
    <t>1437-3262</t>
  </si>
  <si>
    <t>10.1007/s00531-015-1261-4</t>
  </si>
  <si>
    <t>WOS:000370171400003</t>
  </si>
  <si>
    <t>Guo, Shun; Chen, Yi; Liu, Chuan-Zhou; Wang, Jian-Gang; Su, Bin; Gao, Yi-Jie; Wu, Fu-Yuan; Sein, Kyaing; Yang, Yue-Heng; Mao, Qian</t>
  </si>
  <si>
    <t>Scheelite and coexisting F-rich zoned garnet, vesuvianite, fluorite, and apatite in calc-silicate rocks from the Mogok metamorphic belt, Myanmar: Implications for metasomatism in marble and the role of halogens in W mobilization and mineralization</t>
  </si>
  <si>
    <t>10.1016/j.jseaes.2015.12.004</t>
  </si>
  <si>
    <t>WOS:000370111000008</t>
  </si>
  <si>
    <t>Zhu, Yu-Sheng; Yang, Jin-Hui; Sun, Jin-Feng; Zhang, Ji-Heng; Wu, Fu-Yuan</t>
  </si>
  <si>
    <t>Petrogenesis of coeval silica-saturated and silica-undersaturated alkaline rocks: Mineralogical and geochemical evidence from the Saima alkaline complex, NE China</t>
  </si>
  <si>
    <t>10.1016/j.jseaes.2015.12.014</t>
  </si>
  <si>
    <t>WOS:000370111000015</t>
  </si>
  <si>
    <t>Duan, Wuhui; Cheng, Hai; Tan, Ming; Edwards, R. Lawrence</t>
  </si>
  <si>
    <t>Onset and duration of transitions into Greenland Interstadials 15.2 and 14 in northern China constrained by an annually laminated stalagmite</t>
  </si>
  <si>
    <t>10.1038/srep20844</t>
  </si>
  <si>
    <t>WOS:000369826700001</t>
  </si>
  <si>
    <t>Wang, Can; Lu, Houyuan; Zhang, Jianping; He, Keyang; Huan, Xiujia</t>
  </si>
  <si>
    <t>Macro-Process of Past Plant Subsistence from the Upper Paleolithic to Middle Neolithic in China: A Quantitative Analysis of Multi-Archaeobotanical Data</t>
  </si>
  <si>
    <t>PLOS ONE</t>
  </si>
  <si>
    <t>1932-6203</t>
  </si>
  <si>
    <t>10.1371/journal.pone.0148136</t>
  </si>
  <si>
    <t>WOS:000369550200084</t>
  </si>
  <si>
    <t>Li, Yiman; Pang, Zhonghe; Yang, Fengtian; Jin, Chao</t>
  </si>
  <si>
    <t>Geochemical responses of a saline aquifer to CO2 injection: experimental study on Guantao formation of Bohai Bay Basin, East China</t>
  </si>
  <si>
    <t>GREENHOUSE GASES-SCIENCE AND TECHNOLOGY</t>
  </si>
  <si>
    <t>2152-3878</t>
  </si>
  <si>
    <t>10.1002/ghg.1556</t>
  </si>
  <si>
    <t>WOS:000369976400011</t>
  </si>
  <si>
    <t>Wu Zhen-Bo; Xu Tao; Wu Cheng-Long; Zhang Ming -Hui; Tian Xiao-Bo; Teng Ji-Wen</t>
  </si>
  <si>
    <t>Crustal shear-wave velocity structure beneath the western Tibetan plateau revealed by receiver function inversions</t>
  </si>
  <si>
    <t>CHINESE JOURNAL OF GEOPHYSICS-CHINESE EDITION</t>
  </si>
  <si>
    <t>0001-5733</t>
  </si>
  <si>
    <t>10.6038/cjg20160211</t>
  </si>
  <si>
    <t>WOS:000369565200011</t>
  </si>
  <si>
    <t>Wang Xin-Xin; Huang Xiao-Ge; Bai Wu-Ming</t>
  </si>
  <si>
    <t>Experimental study on electrical conductivity of pyrolite and piclogite at high temperature and high pressure</t>
  </si>
  <si>
    <t>10.6038/cjg20160219</t>
  </si>
  <si>
    <t>WOS:000369565200019</t>
  </si>
  <si>
    <t>Xu Jin-Cheng; Zhang Jian-Feng</t>
  </si>
  <si>
    <t>Residual static correction based on migrated gathers</t>
  </si>
  <si>
    <t>10.6038/cjg20160222</t>
  </si>
  <si>
    <t>WOS:000369565200022</t>
  </si>
  <si>
    <t>Chen Wei-Ying; Xue Guo-Qiang; Cui Jiang-Wei; Zhong Hua-Sen</t>
  </si>
  <si>
    <t>Study on the response and optimal observation area for SOTEM</t>
  </si>
  <si>
    <t>10.6038/cjg20160231</t>
  </si>
  <si>
    <t>WOS:000369565200031</t>
  </si>
  <si>
    <t>Liu, Tong; Zhai, Qing-guo; Wang, Jun; Bao, Pei-sheng; Qiangba, Zhaxi; Tang, Suo-han; Tang, Yue</t>
  </si>
  <si>
    <t>Tectonic significance of the Dongqiao ophiolite in the north-central Tibetan plateau: Evidence from zircon dating, petrological, geochemical and Sr-Nd-Hf isotopic characterization</t>
  </si>
  <si>
    <t>10.1016/j.jseaes.2015.11.014</t>
  </si>
  <si>
    <t>WOS:000369456000011</t>
  </si>
  <si>
    <t>Sun, Jimin; Windley, Brian F.; Zhang, Zhiliang; Fu, Bihong; Li, Shihu</t>
  </si>
  <si>
    <t>Diachronous seawater retreat from the southwestern margin of the Tarim Basin in the late Eocene</t>
  </si>
  <si>
    <t>10.1016/j.jseaes.2015.11.020</t>
  </si>
  <si>
    <t>WOS:000369456000017</t>
  </si>
  <si>
    <t>Shen, Ping; Pan, Hongdi; Seitmuratova, Eleonora; Jakupova, Sholpan</t>
  </si>
  <si>
    <t>U-Pb zircon, geochemical and Sr-Nd-Hf-O isotopic constraints on age and origin of the ore-bearing intrusions from the Nurkazgan porphyry Cu-Au deposit in Kazakhstan</t>
  </si>
  <si>
    <t>10.1016/j.jseaes.2015.11.018</t>
  </si>
  <si>
    <t>WOS:000369456000018</t>
  </si>
  <si>
    <t>Wang, Yanfei; Yagola, Anatoly G.</t>
  </si>
  <si>
    <t>Special Issue: The Third International Workshop on Computational Inverse Problems and Applications (2013) Preface</t>
  </si>
  <si>
    <t>JOURNAL OF INVERSE AND ILL-POSED PROBLEMS</t>
  </si>
  <si>
    <t>0928-0219</t>
  </si>
  <si>
    <t>1569-3945</t>
  </si>
  <si>
    <t>10.1515/jiip-2015-0034</t>
  </si>
  <si>
    <t>WOS:000369626800001</t>
  </si>
  <si>
    <t>Yang, Ya-Nan; Wang, Xuan-Ce; Li, Qiu-Li; Li, Xian-Hua</t>
  </si>
  <si>
    <t>Integrated in situ U-Pb age and Hf-O analyses of zircon from Suixian Group in northern Yangtze: New insights into the Neoproterozoic low-delta O-18 magmas in the South China Block</t>
  </si>
  <si>
    <t>PRECAMBRIAN RESEARCH</t>
  </si>
  <si>
    <t>0301-9268</t>
  </si>
  <si>
    <t>1872-7433</t>
  </si>
  <si>
    <t>10.1016/j.precamres.2015.12.008</t>
  </si>
  <si>
    <t>WOS:000369198400009</t>
  </si>
  <si>
    <t>Zhu, Bin; Zhang, Hong-Fu; Zhao, Xin-Miao; He, Yong-Sheng</t>
  </si>
  <si>
    <t>Iron isotope fractionation during skarn-type alteration: Implications for metal source in the Han-Xing iron skarn deposit</t>
  </si>
  <si>
    <t>ORE GEOLOGY REVIEWS</t>
  </si>
  <si>
    <t>0169-1368</t>
  </si>
  <si>
    <t>1872-7360</t>
  </si>
  <si>
    <t>APR</t>
  </si>
  <si>
    <t>10.1016/j.oregeorev.2015.11.001</t>
  </si>
  <si>
    <t>WOS:000368959800011</t>
  </si>
  <si>
    <t>Zhang, Chunxia; Guo, Zhengtang; Deng, Chenglong; Ji, Xueping; Wu, Haibin; Paterson, Greig A.; Chang, Lin; Li, Qin; Wu, Bailing; Zhu, Rixiang</t>
  </si>
  <si>
    <t>Clay mineralogy indicates a mildly warm and humid living environment for the Miocene hominoid from the Zhaotong Basin, Yunnan, China</t>
  </si>
  <si>
    <t>10.1038/srep20012</t>
  </si>
  <si>
    <t>WOS:000368990100001</t>
  </si>
  <si>
    <t>Duan, Zongqi; Liu, Qingsong; Shi, Xuefa; Yao, Zhengquan; Liu, Jianxing; Su, Kai</t>
  </si>
  <si>
    <t>Reconstruction of high-resolution magnetostratigraphy of the Changjiang (Yangtze) River Delta, China</t>
  </si>
  <si>
    <t>GEOPHYSICAL JOURNAL INTERNATIONAL</t>
  </si>
  <si>
    <t>0956-540X</t>
  </si>
  <si>
    <t>1365-246X</t>
  </si>
  <si>
    <t>10.1093/gji/ggv497</t>
  </si>
  <si>
    <t>WOS:000368427100021</t>
  </si>
  <si>
    <t>Yi, Liang; Chen, Shenliang; Ortiz, Joseph D.; Chen, Guangquan; Peng, Jun; Liu, Feng; Chen, Yanping; Deng, Chenglong</t>
  </si>
  <si>
    <t>1500-year cycle dominated Holocene dynamics of the Yellow River delta, China</t>
  </si>
  <si>
    <t>HOLOCENE</t>
  </si>
  <si>
    <t>0959-6836</t>
  </si>
  <si>
    <t>1477-0911</t>
  </si>
  <si>
    <t>10.1177/0959683615596834</t>
  </si>
  <si>
    <t>WOS:000368332200005</t>
  </si>
  <si>
    <t>Zhang, Jianping; Lu, Houyuan; Sun, Guoping; Flad, Rowan; Wu, Naiqin; Huan, Xiujia; He, Keyang; Wang, Yonglei</t>
  </si>
  <si>
    <t>Phytoliths reveal the earliest fine reedy textile in China at the Tianluoshan site</t>
  </si>
  <si>
    <t>10.1038/srep18664</t>
  </si>
  <si>
    <t>WOS:000368151300001</t>
  </si>
  <si>
    <t>Lu, Houyuan; Zhang, Jianping; Yang, Yimin; Yang, Xiaoyan; Xu, Baiqing; Yang, Wuzhan; Tong, Tao; Jin, Shubo; Shen, Caiming; Rao, Huiyun; Li, Xingguo; Lu, Hongliang; Fuller, Dorian Q.; Wang, Luo; Wang, Can; Xu, Deke; Wu, Naiqin</t>
  </si>
  <si>
    <t>Earliest tea as evidence for one branch of the Silk Road across the Tibetan Plateau</t>
  </si>
  <si>
    <t>10.1038/srep18955</t>
  </si>
  <si>
    <t>WOS:000368171800001</t>
  </si>
  <si>
    <t>Wu, Jing; Liu, Qiang; Wang, Luo; Chu, Guo-qiang; Liu, Jia-qi</t>
  </si>
  <si>
    <t>Vegetation and Climate Change during the Last Deglaciation in the Great Khingan Mountain, Northeastern China</t>
  </si>
  <si>
    <t>10.1371/journal.pone.0146261</t>
  </si>
  <si>
    <t>WOS:000367801400133</t>
  </si>
  <si>
    <t>Zhang Man-Lian; Liu Li-Bo; Wan Wei-Xing; Ning Bai-Qi</t>
  </si>
  <si>
    <t>Variation of the plasmaspheric electron content derived from the podTEC observations of COSMIC LEO satellites to GPS signals</t>
  </si>
  <si>
    <t>10.6038/cjg20160101</t>
  </si>
  <si>
    <t>WOS:000368048800001</t>
  </si>
  <si>
    <t>Xing Jian; Hao Tian-Yao; Hu Li-Tian; Suh Man-cheol; Kim Kwang-hee</t>
  </si>
  <si>
    <t>Characteristics of the Japan and IBM subduction zones: Evidence from gravity and distribution of earthquake sources</t>
  </si>
  <si>
    <t>10.6038/cjg20160110</t>
  </si>
  <si>
    <t>WOS:000368048800010</t>
  </si>
  <si>
    <t>Chen Zu-An; Yuan Xian-Hao; Huang Xiao-Ge; Liu Fu-Sheng; Dili Xiati; Bai Wu-Ming</t>
  </si>
  <si>
    <t>A shock wave experimental study on Damaping olivine and estimation of its parameters for equation of state</t>
  </si>
  <si>
    <t>10.6038/cjg20160112</t>
  </si>
  <si>
    <t>WOS:000368048800012</t>
  </si>
  <si>
    <t>Yan Ya-Fen; Teng Ji-Wen; Ruan Xiao-Min; Hu Guo-Ze</t>
  </si>
  <si>
    <t>Aeromagnetic field characteristics and the Wenchuan earthquakes in the Longmenshan mountains and adjacent areas</t>
  </si>
  <si>
    <t>10.6038/cjg20160117</t>
  </si>
  <si>
    <t>WOS:000368048800017</t>
  </si>
  <si>
    <t>Meng, Kai; Wang, Erchie; Wang, Gang</t>
  </si>
  <si>
    <t>Uplift of the Emei Shan, western Sichuan Basin: Implication for eastward propagation of the Tibetan Plateau in Early Miocene</t>
  </si>
  <si>
    <t>10.1016/j.jseaes.2015.09.020</t>
  </si>
  <si>
    <t>WOS:000367862300003</t>
  </si>
  <si>
    <t>Shan, Houxiang; Zhai, Mingguo; Zhu, Xiyan; Santosh, M.; Hong, Tao; Ge, Songsheng</t>
  </si>
  <si>
    <t>Zircon U-Pb and Lu-Hf isotopic and geochemical constraints on the origin of the paragneisses from the Jiaobei terrane, North China Craton</t>
  </si>
  <si>
    <t>10.1016/j.jseaes.2015.10.003</t>
  </si>
  <si>
    <t>WOS:000367862300016</t>
  </si>
  <si>
    <t>Li, Yue-Jun; Wen, Lei; Li, Hui-Li; Peng, Geng-Xin; Qiu, Bin; Zheng, Duo-Ming; Luo, Jun-Cheng; Zhang, Qiang; Jia, Tie-Gan</t>
  </si>
  <si>
    <t>The Madong Early Paleozoic fold-thrust belt in southern Tarim Basin</t>
  </si>
  <si>
    <t>10.1016/j.jseaes.2015.10.007</t>
  </si>
  <si>
    <t>WOS:000367862300018</t>
  </si>
  <si>
    <t>Wei, Zigen; Chen, Ling; Li, Zhiwei; Ling, Yuan; Li, Jing</t>
  </si>
  <si>
    <t>Regional variation in Moho depth and Poisson's ratio beneath eastern China and its tectonic implications</t>
  </si>
  <si>
    <t>10.1016/j.jseaes.2015.10.010</t>
  </si>
  <si>
    <t>WOS:000367862300024</t>
  </si>
  <si>
    <t>Liu, Qiongying; He, Lijuan; Huang, Fang; Zhang, Linyou</t>
  </si>
  <si>
    <t>Cenozoic lithospheric evolution of the Bohai Bay Basin, eastern North China Craton: Constraint from tectono-thermal modeling</t>
  </si>
  <si>
    <t>10.1016/j.jseaes.2015.10.013</t>
  </si>
  <si>
    <t>WOS:000367862300027</t>
  </si>
  <si>
    <t>Zhu, Mingshuai; Miao, Laicheng; Baatar, Munkhtsengel; Zhang, Fochin; Anaad, Chimedtseren; Yang, Shunhu; Li, Xingbo</t>
  </si>
  <si>
    <t>Late Paleozoic magmatic record of Middle Gobi area, South Mongolia and its implications for tectonic evolution: Evidences from zircon U-Pb dating and geochemistry</t>
  </si>
  <si>
    <t>10.1016/j.jseaes.2015.11.002</t>
  </si>
  <si>
    <t>WOS:000367862300037</t>
  </si>
  <si>
    <t>Tian, Fei; Jin, Qiang; Lu, Xinbian; Lei, Yuhong; Zhang, Likuan; Zheng, Songqing; Zhang, Hongfang; Rong, Yuanshuai; Liu, Naigui</t>
  </si>
  <si>
    <t>Multi-layered ordovician paleokarst reservoir detection and spatial delineation: A case study in the Tahe Oilfield, Tarim Basin, Western China</t>
  </si>
  <si>
    <t>MARINE AND PETROLEUM GEOLOGY</t>
  </si>
  <si>
    <t>0264-8172</t>
  </si>
  <si>
    <t>1873-4073</t>
  </si>
  <si>
    <t>10.1016/j.marpetgeo.2015.10.015</t>
  </si>
  <si>
    <t>WOS:000367859600004</t>
  </si>
  <si>
    <t>Zeng, Qingdong; Guo, Weikang; Chu, Shaoxiong; Duan, Xiaoxia</t>
  </si>
  <si>
    <t>Late Jurassic granitoids in the Xilamulun Mo belt, Northeastern China: geochronology, geochemistry, and tectonic implications</t>
  </si>
  <si>
    <t>INTERNATIONAL GEOLOGY REVIEW</t>
  </si>
  <si>
    <t>0020-6814</t>
  </si>
  <si>
    <t>1938-2839</t>
  </si>
  <si>
    <t>10.1080/00206814.2015.1099479</t>
  </si>
  <si>
    <t>WOS:000367550400005</t>
  </si>
  <si>
    <t>Hu, Fangen; Yang, Xiaoping</t>
  </si>
  <si>
    <t>Geochemical and geomorphological evidence for the provenance of aeolian deposits in the Badain Jaran Desert, northwestern China</t>
  </si>
  <si>
    <t>QUATERNARY SCIENCE REVIEWS</t>
  </si>
  <si>
    <t>0277-3791</t>
  </si>
  <si>
    <t>10.1016/j.quascirev.2015.10.039</t>
  </si>
  <si>
    <t>WOS:000367490200012</t>
  </si>
  <si>
    <t>Su, Bin; Chen, Yi; Guo, Shun; Liu, Jingbo</t>
  </si>
  <si>
    <t>Origins of orogenic dunites: Petrology, geochemistry, and implications</t>
  </si>
  <si>
    <t>GONDWANA RESEARCH</t>
  </si>
  <si>
    <t>1342-937X</t>
  </si>
  <si>
    <t>1878-0571</t>
  </si>
  <si>
    <t>10.1016/j.gr.2015.08.001</t>
  </si>
  <si>
    <t>WOS:000367485100002</t>
  </si>
  <si>
    <t>Shen, Ping; Pan, Hongdi; Zhu, Heping</t>
  </si>
  <si>
    <t>Two fluid sources and genetic implications for the Hatu gold deposit, Xinjiang, China</t>
  </si>
  <si>
    <t>10.1016/j.oregeorev.2015.03.008</t>
  </si>
  <si>
    <t>WOS:000366787900010</t>
  </si>
  <si>
    <t>Xue, Dingshuai; Wang, Hongyue; Liu, Yanhong; Shen, Ping; Sun, Jiefang</t>
  </si>
  <si>
    <t>Cytosine-functionalized polyurethane foam and its use as a sorbent for the determination of gold in geological samples</t>
  </si>
  <si>
    <t>10.1039/c5ay01737h</t>
  </si>
  <si>
    <t>WOS:000366905700003</t>
  </si>
  <si>
    <t>Ma, Xiangxian; Zheng, Jianjing; Zheng, Guodong; Xu, Wang; Qian, Yu; Xia, Yanqing; Wang, Zuodong; Wang, Xiaofeng; Ye, Xiyan</t>
  </si>
  <si>
    <t>Influence of pyrite on hydrocarbon generation during pyrolysis of type-III kerogen</t>
  </si>
  <si>
    <t>FUEL</t>
  </si>
  <si>
    <t>0016-2361</t>
  </si>
  <si>
    <t>1873-7153</t>
  </si>
  <si>
    <t>10.1016/j.fuel.2015.11.069</t>
  </si>
  <si>
    <t>WOS:000366651400035</t>
  </si>
  <si>
    <t>Liu, Xuan; Fan, Hong-Rui; Santosh, M.; Yang, Kui-Feng; Qiu, Zheng-Jie; Hu, Fang-Fang; Wen, Bo-Jie</t>
  </si>
  <si>
    <t>Geological and geochronological constraints on the genesis of the giant Tongkuangyu Cu deposit (Palaeoproterozoic), North China Craton</t>
  </si>
  <si>
    <t>10.1080/00206814.2015.1056759</t>
  </si>
  <si>
    <t>WOS:000365863200002</t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</si>
  <si>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</si>
  <si>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6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</si>
  <si>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6" type="noConversion"/>
  </si>
  <si>
    <t>3.520</t>
    <phoneticPr fontId="1" type="noConversion"/>
  </si>
  <si>
    <t>2.560</t>
    <phoneticPr fontId="1" type="noConversion"/>
  </si>
  <si>
    <t>JOURNAL OF GEOPHYSICAL RESEARCH-SPACE PHYSICS</t>
    <phoneticPr fontId="1" type="noConversion"/>
  </si>
  <si>
    <t>0.880</t>
    <phoneticPr fontId="1" type="noConversion"/>
  </si>
  <si>
    <t>姓名</t>
    <phoneticPr fontId="1" type="noConversion"/>
  </si>
  <si>
    <t>研究室</t>
    <phoneticPr fontId="1" type="noConversion"/>
  </si>
  <si>
    <t>作者</t>
    <phoneticPr fontId="1" type="noConversion"/>
  </si>
  <si>
    <t>题目</t>
    <phoneticPr fontId="1" type="noConversion"/>
  </si>
  <si>
    <t>Zhang, Jiangyi; Wang, Xiaoju; Dong, Yanhui; Xu, Zhifang; Li, Guomin</t>
    <phoneticPr fontId="1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</si>
  <si>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</si>
  <si>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5-</t>
    </r>
    <r>
      <rPr>
        <sz val="11"/>
        <color theme="1"/>
        <rFont val="宋体"/>
        <family val="2"/>
      </rPr>
      <t>固体矿产资源研究室</t>
    </r>
    <phoneticPr fontId="6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</si>
  <si>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6" type="noConversion"/>
  </si>
  <si>
    <r>
      <t>9-</t>
    </r>
    <r>
      <rPr>
        <sz val="11"/>
        <color theme="1"/>
        <rFont val="宋体"/>
        <family val="2"/>
      </rPr>
      <t>支撑系统</t>
    </r>
    <phoneticPr fontId="1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</si>
  <si>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6" type="noConversion"/>
  </si>
  <si>
    <r>
      <t>1-</t>
    </r>
    <r>
      <rPr>
        <sz val="11"/>
        <color theme="1"/>
        <rFont val="宋体"/>
        <family val="2"/>
      </rPr>
      <t>特提斯研究中心</t>
    </r>
    <phoneticPr fontId="6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</si>
  <si>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6" type="noConversion"/>
  </si>
  <si>
    <r>
      <t>4-</t>
    </r>
    <r>
      <rPr>
        <sz val="11"/>
        <color theme="1"/>
        <rFont val="宋体"/>
        <family val="2"/>
      </rPr>
      <t>油气资源研究室</t>
    </r>
    <phoneticPr fontId="6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</si>
  <si>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6" type="noConversion"/>
  </si>
  <si>
    <r>
      <t>4-</t>
    </r>
    <r>
      <rPr>
        <sz val="11"/>
        <color theme="1"/>
        <rFont val="宋体"/>
        <family val="2"/>
      </rPr>
      <t>油气资源研究室</t>
    </r>
    <phoneticPr fontId="6" type="noConversion"/>
  </si>
  <si>
    <r>
      <t>11-</t>
    </r>
    <r>
      <rPr>
        <sz val="11"/>
        <color theme="1"/>
        <rFont val="宋体"/>
        <family val="2"/>
      </rPr>
      <t>离退休</t>
    </r>
    <phoneticPr fontId="6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</si>
  <si>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6" type="noConversion"/>
  </si>
  <si>
    <r>
      <rPr>
        <sz val="12"/>
        <rFont val="宋体"/>
        <family val="3"/>
        <charset val="134"/>
      </rPr>
      <t>周鹏鹏</t>
    </r>
    <phoneticPr fontId="6" type="noConversion"/>
  </si>
  <si>
    <r>
      <t>10-</t>
    </r>
    <r>
      <rPr>
        <sz val="11"/>
        <color theme="1"/>
        <rFont val="宋体"/>
        <family val="2"/>
      </rPr>
      <t>兰州油气中心</t>
    </r>
    <phoneticPr fontId="6" type="noConversion"/>
  </si>
  <si>
    <r>
      <rPr>
        <sz val="12"/>
        <rFont val="宋体"/>
        <family val="3"/>
        <charset val="134"/>
      </rPr>
      <t>段宗奇</t>
    </r>
    <phoneticPr fontId="6" type="noConversion"/>
  </si>
  <si>
    <r>
      <rPr>
        <sz val="12"/>
        <rFont val="宋体"/>
        <family val="3"/>
        <charset val="134"/>
      </rPr>
      <t>张志勇</t>
    </r>
    <phoneticPr fontId="6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</si>
  <si>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</si>
  <si>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</si>
  <si>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6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</si>
  <si>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</si>
  <si>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6" type="noConversion"/>
  </si>
  <si>
    <r>
      <t>1-</t>
    </r>
    <r>
      <rPr>
        <sz val="11"/>
        <color theme="1"/>
        <rFont val="宋体"/>
        <family val="2"/>
      </rPr>
      <t>特提斯研究中心</t>
    </r>
    <phoneticPr fontId="6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</si>
  <si>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6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</si>
  <si>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</si>
  <si>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6" type="noConversion"/>
  </si>
  <si>
    <r>
      <t>10-</t>
    </r>
    <r>
      <rPr>
        <sz val="11"/>
        <color theme="1"/>
        <rFont val="宋体"/>
        <family val="2"/>
      </rPr>
      <t>兰州油气中心</t>
    </r>
    <phoneticPr fontId="6" type="noConversion"/>
  </si>
  <si>
    <r>
      <rPr>
        <sz val="12"/>
        <rFont val="宋体"/>
        <family val="3"/>
        <charset val="134"/>
      </rPr>
      <t>刘丽静</t>
    </r>
    <phoneticPr fontId="6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</si>
  <si>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6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</si>
  <si>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6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</si>
  <si>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6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</si>
  <si>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6" type="noConversion"/>
  </si>
  <si>
    <r>
      <rPr>
        <b/>
        <sz val="11"/>
        <color indexed="8"/>
        <rFont val="宋体"/>
        <family val="3"/>
        <charset val="134"/>
      </rPr>
      <t>序号</t>
    </r>
    <phoneticPr fontId="1" type="noConversion"/>
  </si>
  <si>
    <r>
      <rPr>
        <b/>
        <sz val="11"/>
        <rFont val="宋体"/>
        <family val="3"/>
        <charset val="134"/>
      </rPr>
      <t>第一作者</t>
    </r>
    <phoneticPr fontId="6" type="noConversion"/>
  </si>
  <si>
    <r>
      <rPr>
        <b/>
        <sz val="11"/>
        <color indexed="8"/>
        <rFont val="宋体"/>
        <family val="3"/>
        <charset val="134"/>
      </rPr>
      <t>所在部门</t>
    </r>
    <phoneticPr fontId="6" type="noConversion"/>
  </si>
  <si>
    <r>
      <rPr>
        <b/>
        <sz val="11"/>
        <color indexed="8"/>
        <rFont val="宋体"/>
        <family val="3"/>
        <charset val="134"/>
      </rPr>
      <t>全部作者</t>
    </r>
    <phoneticPr fontId="6" type="noConversion"/>
  </si>
  <si>
    <r>
      <rPr>
        <b/>
        <sz val="11"/>
        <color indexed="8"/>
        <rFont val="宋体"/>
        <family val="3"/>
        <charset val="134"/>
      </rPr>
      <t>论文题目</t>
    </r>
    <phoneticPr fontId="6" type="noConversion"/>
  </si>
  <si>
    <r>
      <rPr>
        <b/>
        <sz val="11"/>
        <color indexed="8"/>
        <rFont val="宋体"/>
        <family val="3"/>
        <charset val="134"/>
      </rPr>
      <t>期刊名称</t>
    </r>
    <phoneticPr fontId="6" type="noConversion"/>
  </si>
  <si>
    <r>
      <rPr>
        <b/>
        <sz val="11"/>
        <color indexed="8"/>
        <rFont val="宋体"/>
        <family val="3"/>
        <charset val="134"/>
      </rPr>
      <t>发表月</t>
    </r>
    <phoneticPr fontId="6" type="noConversion"/>
  </si>
  <si>
    <r>
      <rPr>
        <b/>
        <sz val="11"/>
        <color indexed="8"/>
        <rFont val="宋体"/>
        <family val="3"/>
        <charset val="134"/>
      </rPr>
      <t>发表年份</t>
    </r>
    <phoneticPr fontId="6" type="noConversion"/>
  </si>
  <si>
    <r>
      <rPr>
        <b/>
        <sz val="11"/>
        <color indexed="8"/>
        <rFont val="宋体"/>
        <family val="3"/>
        <charset val="134"/>
      </rPr>
      <t>卷</t>
    </r>
    <phoneticPr fontId="6" type="noConversion"/>
  </si>
  <si>
    <r>
      <rPr>
        <b/>
        <sz val="11"/>
        <color indexed="8"/>
        <rFont val="宋体"/>
        <family val="3"/>
        <charset val="134"/>
      </rPr>
      <t>期</t>
    </r>
    <phoneticPr fontId="6" type="noConversion"/>
  </si>
  <si>
    <r>
      <rPr>
        <b/>
        <sz val="11"/>
        <color indexed="8"/>
        <rFont val="宋体"/>
        <family val="3"/>
        <charset val="134"/>
      </rPr>
      <t>起始页码</t>
    </r>
    <phoneticPr fontId="6" type="noConversion"/>
  </si>
  <si>
    <r>
      <rPr>
        <b/>
        <sz val="11"/>
        <color indexed="8"/>
        <rFont val="宋体"/>
        <family val="3"/>
        <charset val="134"/>
      </rPr>
      <t>终止页码</t>
    </r>
    <phoneticPr fontId="6" type="noConversion"/>
  </si>
  <si>
    <r>
      <t>DOI</t>
    </r>
    <r>
      <rPr>
        <b/>
        <sz val="11"/>
        <color indexed="8"/>
        <rFont val="宋体"/>
        <family val="3"/>
        <charset val="134"/>
      </rPr>
      <t>号</t>
    </r>
    <phoneticPr fontId="6" type="noConversion"/>
  </si>
  <si>
    <r>
      <t>WOS</t>
    </r>
    <r>
      <rPr>
        <b/>
        <sz val="11"/>
        <color indexed="8"/>
        <rFont val="宋体"/>
        <family val="3"/>
        <charset val="134"/>
      </rPr>
      <t>号</t>
    </r>
    <phoneticPr fontId="6" type="noConversion"/>
  </si>
  <si>
    <r>
      <rPr>
        <sz val="11"/>
        <color theme="1"/>
        <rFont val="宋体"/>
        <family val="2"/>
      </rPr>
      <t>徐希阳</t>
    </r>
  </si>
  <si>
    <r>
      <rPr>
        <sz val="11"/>
        <color theme="1"/>
        <rFont val="宋体"/>
        <family val="2"/>
      </rPr>
      <t>李红中</t>
    </r>
    <phoneticPr fontId="6" type="noConversion"/>
  </si>
  <si>
    <r>
      <rPr>
        <sz val="11"/>
        <color theme="1"/>
        <rFont val="宋体"/>
        <family val="2"/>
      </rPr>
      <t>杨蔚</t>
    </r>
    <phoneticPr fontId="1" type="noConversion"/>
  </si>
  <si>
    <r>
      <rPr>
        <sz val="11"/>
        <color theme="1"/>
        <rFont val="宋体"/>
        <family val="2"/>
      </rPr>
      <t>刘艳红</t>
    </r>
    <phoneticPr fontId="1" type="noConversion"/>
  </si>
  <si>
    <r>
      <rPr>
        <sz val="11"/>
        <color theme="1"/>
        <rFont val="宋体"/>
        <family val="2"/>
      </rPr>
      <t>薛丁帅</t>
    </r>
    <phoneticPr fontId="1" type="noConversion"/>
  </si>
  <si>
    <r>
      <rPr>
        <sz val="11"/>
        <color theme="1"/>
        <rFont val="宋体"/>
        <family val="2"/>
      </rPr>
      <t>张江义</t>
    </r>
    <phoneticPr fontId="1" type="noConversion"/>
  </si>
  <si>
    <r>
      <rPr>
        <sz val="11"/>
        <color theme="1"/>
        <rFont val="宋体"/>
        <family val="2"/>
      </rPr>
      <t>武振波</t>
    </r>
  </si>
  <si>
    <r>
      <rPr>
        <sz val="11"/>
        <color theme="1"/>
        <rFont val="宋体"/>
        <family val="2"/>
      </rPr>
      <t>王欣欣</t>
    </r>
  </si>
  <si>
    <r>
      <rPr>
        <sz val="11"/>
        <color theme="1"/>
        <rFont val="宋体"/>
        <family val="2"/>
      </rPr>
      <t>徐锦承</t>
    </r>
  </si>
  <si>
    <r>
      <rPr>
        <sz val="11"/>
        <color theme="1"/>
        <rFont val="宋体"/>
        <family val="2"/>
      </rPr>
      <t>陈卫营</t>
    </r>
    <phoneticPr fontId="1" type="noConversion"/>
  </si>
  <si>
    <r>
      <rPr>
        <sz val="9"/>
        <color theme="1"/>
        <rFont val="宋体"/>
        <family val="3"/>
        <charset val="134"/>
      </rPr>
      <t>张满莲</t>
    </r>
  </si>
  <si>
    <r>
      <rPr>
        <sz val="11"/>
        <color theme="1"/>
        <rFont val="宋体"/>
        <family val="2"/>
      </rPr>
      <t>邢健</t>
    </r>
    <phoneticPr fontId="1" type="noConversion"/>
  </si>
  <si>
    <r>
      <rPr>
        <sz val="11"/>
        <color theme="1"/>
        <rFont val="宋体"/>
        <family val="2"/>
      </rPr>
      <t>陈祖安</t>
    </r>
    <phoneticPr fontId="1" type="noConversion"/>
  </si>
  <si>
    <r>
      <rPr>
        <sz val="11"/>
        <color theme="1"/>
        <rFont val="宋体"/>
        <family val="2"/>
      </rPr>
      <t>闫亚芬</t>
    </r>
    <phoneticPr fontId="1" type="noConversion"/>
  </si>
  <si>
    <r>
      <rPr>
        <sz val="11"/>
        <color theme="1"/>
        <rFont val="宋体"/>
        <family val="2"/>
      </rPr>
      <t>王宇</t>
    </r>
  </si>
  <si>
    <r>
      <rPr>
        <sz val="11"/>
        <color theme="1"/>
        <rFont val="宋体"/>
        <family val="2"/>
      </rPr>
      <t>何万通</t>
    </r>
  </si>
  <si>
    <r>
      <rPr>
        <sz val="11"/>
        <color theme="1"/>
        <rFont val="宋体"/>
        <family val="2"/>
      </rPr>
      <t>李志远</t>
    </r>
    <phoneticPr fontId="6" type="noConversion"/>
  </si>
  <si>
    <r>
      <rPr>
        <sz val="11"/>
        <color theme="1"/>
        <rFont val="宋体"/>
        <family val="2"/>
      </rPr>
      <t>马向贤</t>
    </r>
  </si>
  <si>
    <r>
      <rPr>
        <sz val="11"/>
        <color theme="1"/>
        <rFont val="宋体"/>
        <family val="2"/>
      </rPr>
      <t>王旭</t>
    </r>
  </si>
  <si>
    <r>
      <rPr>
        <sz val="11"/>
        <color theme="1"/>
        <rFont val="宋体"/>
        <family val="2"/>
      </rPr>
      <t>苏斌</t>
    </r>
  </si>
  <si>
    <r>
      <rPr>
        <sz val="11"/>
        <color theme="1"/>
        <rFont val="宋体"/>
        <family val="2"/>
      </rPr>
      <t>李义曼</t>
    </r>
    <phoneticPr fontId="6" type="noConversion"/>
  </si>
  <si>
    <r>
      <rPr>
        <sz val="11"/>
        <color theme="1"/>
        <rFont val="宋体"/>
        <family val="2"/>
      </rPr>
      <t>易亮</t>
    </r>
    <phoneticPr fontId="1" type="noConversion"/>
  </si>
  <si>
    <r>
      <rPr>
        <sz val="11"/>
        <color theme="1"/>
        <rFont val="宋体"/>
        <family val="2"/>
      </rPr>
      <t>曾庆栋</t>
    </r>
    <phoneticPr fontId="1" type="noConversion"/>
  </si>
  <si>
    <r>
      <rPr>
        <sz val="11"/>
        <color theme="1"/>
        <rFont val="宋体"/>
        <family val="2"/>
      </rPr>
      <t>刘玄</t>
    </r>
    <phoneticPr fontId="1" type="noConversion"/>
  </si>
  <si>
    <r>
      <rPr>
        <sz val="11"/>
        <color theme="1"/>
        <rFont val="宋体"/>
        <family val="2"/>
      </rPr>
      <t>高炳宇</t>
    </r>
    <phoneticPr fontId="1" type="noConversion"/>
  </si>
  <si>
    <r>
      <rPr>
        <sz val="11"/>
        <color theme="1"/>
        <rFont val="宋体"/>
        <family val="2"/>
      </rPr>
      <t>姜光政</t>
    </r>
  </si>
  <si>
    <r>
      <rPr>
        <sz val="11"/>
        <color theme="1"/>
        <rFont val="宋体"/>
        <family val="2"/>
      </rPr>
      <t>张志亮</t>
    </r>
  </si>
  <si>
    <r>
      <rPr>
        <sz val="11"/>
        <color theme="1"/>
        <rFont val="宋体"/>
        <family val="2"/>
      </rPr>
      <t>郭顺</t>
    </r>
    <phoneticPr fontId="1" type="noConversion"/>
  </si>
  <si>
    <r>
      <rPr>
        <sz val="11"/>
        <color theme="1"/>
        <rFont val="宋体"/>
        <family val="2"/>
      </rPr>
      <t>朱昱升</t>
    </r>
  </si>
  <si>
    <r>
      <rPr>
        <sz val="11"/>
        <color theme="1"/>
        <rFont val="宋体"/>
        <family val="2"/>
      </rPr>
      <t>刘通</t>
    </r>
    <phoneticPr fontId="1" type="noConversion"/>
  </si>
  <si>
    <r>
      <rPr>
        <sz val="11"/>
        <color theme="1"/>
        <rFont val="宋体"/>
        <family val="2"/>
      </rPr>
      <t>孙继敏</t>
    </r>
    <phoneticPr fontId="1" type="noConversion"/>
  </si>
  <si>
    <r>
      <rPr>
        <sz val="11"/>
        <color theme="1"/>
        <rFont val="宋体"/>
        <family val="2"/>
      </rPr>
      <t>申萍</t>
    </r>
    <phoneticPr fontId="1" type="noConversion"/>
  </si>
  <si>
    <r>
      <rPr>
        <sz val="11"/>
        <color theme="1"/>
        <rFont val="宋体"/>
        <family val="2"/>
      </rPr>
      <t>孟恺</t>
    </r>
    <phoneticPr fontId="1" type="noConversion"/>
  </si>
  <si>
    <r>
      <rPr>
        <sz val="11"/>
        <color theme="1"/>
        <rFont val="宋体"/>
        <family val="2"/>
      </rPr>
      <t>李曰俊</t>
    </r>
    <phoneticPr fontId="1" type="noConversion"/>
  </si>
  <si>
    <r>
      <rPr>
        <sz val="11"/>
        <color theme="1"/>
        <rFont val="宋体"/>
        <family val="2"/>
      </rPr>
      <t>危自根</t>
    </r>
  </si>
  <si>
    <r>
      <rPr>
        <sz val="11"/>
        <color theme="1"/>
        <rFont val="宋体"/>
        <family val="2"/>
      </rPr>
      <t>刘琼颖</t>
    </r>
  </si>
  <si>
    <r>
      <rPr>
        <sz val="11"/>
        <color theme="1"/>
        <rFont val="宋体"/>
        <family val="2"/>
      </rPr>
      <t>朱明帅</t>
    </r>
    <phoneticPr fontId="1" type="noConversion"/>
  </si>
  <si>
    <r>
      <rPr>
        <sz val="11"/>
        <color theme="1"/>
        <rFont val="宋体"/>
        <family val="2"/>
      </rPr>
      <t>柴立晖</t>
    </r>
    <phoneticPr fontId="1" type="noConversion"/>
  </si>
  <si>
    <r>
      <rPr>
        <sz val="11"/>
        <color theme="1"/>
        <rFont val="宋体"/>
        <family val="2"/>
      </rPr>
      <t>乐会军</t>
    </r>
    <phoneticPr fontId="1" type="noConversion"/>
  </si>
  <si>
    <r>
      <rPr>
        <sz val="11"/>
        <color theme="1"/>
        <rFont val="宋体"/>
        <family val="2"/>
      </rPr>
      <t>黄河</t>
    </r>
    <phoneticPr fontId="1" type="noConversion"/>
  </si>
  <si>
    <r>
      <rPr>
        <sz val="11"/>
        <color theme="1"/>
        <rFont val="宋体"/>
        <family val="2"/>
      </rPr>
      <t>王彦飞</t>
    </r>
    <phoneticPr fontId="1" type="noConversion"/>
  </si>
  <si>
    <r>
      <rPr>
        <sz val="11"/>
        <color theme="1"/>
        <rFont val="宋体"/>
        <family val="2"/>
      </rPr>
      <t>妥进才</t>
    </r>
  </si>
  <si>
    <r>
      <rPr>
        <sz val="11"/>
        <color theme="1"/>
        <rFont val="宋体"/>
        <family val="2"/>
      </rPr>
      <t>田飞</t>
    </r>
    <phoneticPr fontId="1" type="noConversion"/>
  </si>
  <si>
    <r>
      <rPr>
        <sz val="11"/>
        <color theme="1"/>
        <rFont val="宋体"/>
        <family val="2"/>
      </rPr>
      <t>朱斌</t>
    </r>
  </si>
  <si>
    <r>
      <rPr>
        <sz val="11"/>
        <color theme="1"/>
        <rFont val="宋体"/>
        <family val="2"/>
      </rPr>
      <t>王灿</t>
    </r>
  </si>
  <si>
    <r>
      <rPr>
        <sz val="11"/>
        <color theme="1"/>
        <rFont val="宋体"/>
        <family val="2"/>
      </rPr>
      <t>伍婧</t>
    </r>
    <phoneticPr fontId="1" type="noConversion"/>
  </si>
  <si>
    <r>
      <rPr>
        <sz val="11"/>
        <color theme="1"/>
        <rFont val="宋体"/>
        <family val="2"/>
      </rPr>
      <t>杨亚楠</t>
    </r>
    <phoneticPr fontId="1" type="noConversion"/>
  </si>
  <si>
    <r>
      <rPr>
        <sz val="11"/>
        <color theme="1"/>
        <rFont val="宋体"/>
        <family val="2"/>
      </rPr>
      <t>杨彩云</t>
    </r>
  </si>
  <si>
    <r>
      <rPr>
        <sz val="11"/>
        <color theme="1"/>
        <rFont val="宋体"/>
        <family val="2"/>
      </rPr>
      <t>周楠楠</t>
    </r>
    <phoneticPr fontId="1" type="noConversion"/>
  </si>
  <si>
    <r>
      <rPr>
        <sz val="11"/>
        <color theme="1"/>
        <rFont val="宋体"/>
        <family val="2"/>
      </rPr>
      <t>胡凡根</t>
    </r>
    <phoneticPr fontId="1" type="noConversion"/>
  </si>
  <si>
    <r>
      <rPr>
        <sz val="11"/>
        <color theme="1"/>
        <rFont val="宋体"/>
        <family val="2"/>
      </rPr>
      <t>薛振华</t>
    </r>
  </si>
  <si>
    <r>
      <rPr>
        <sz val="11"/>
        <color theme="1"/>
        <rFont val="宋体"/>
        <family val="2"/>
      </rPr>
      <t>黄晓葛</t>
    </r>
  </si>
  <si>
    <r>
      <rPr>
        <sz val="11"/>
        <color theme="1"/>
        <rFont val="宋体"/>
        <family val="2"/>
      </rPr>
      <t>苏本勋</t>
    </r>
    <phoneticPr fontId="1" type="noConversion"/>
  </si>
  <si>
    <r>
      <rPr>
        <sz val="11"/>
        <color theme="1"/>
        <rFont val="宋体"/>
        <family val="2"/>
      </rPr>
      <t>段武辉</t>
    </r>
    <phoneticPr fontId="6" type="noConversion"/>
  </si>
  <si>
    <r>
      <rPr>
        <sz val="11"/>
        <color theme="1"/>
        <rFont val="宋体"/>
        <family val="2"/>
      </rPr>
      <t>张春霞</t>
    </r>
    <phoneticPr fontId="1" type="noConversion"/>
  </si>
  <si>
    <r>
      <rPr>
        <sz val="9"/>
        <color theme="1"/>
        <rFont val="宋体"/>
        <family val="3"/>
        <charset val="134"/>
      </rPr>
      <t>张健平</t>
    </r>
  </si>
  <si>
    <r>
      <rPr>
        <sz val="11"/>
        <color theme="1"/>
        <rFont val="宋体"/>
        <family val="2"/>
      </rPr>
      <t>吕厚远</t>
    </r>
    <phoneticPr fontId="1" type="noConversion"/>
  </si>
  <si>
    <t>1-2</t>
    <phoneticPr fontId="1" type="noConversion"/>
  </si>
  <si>
    <r>
      <rPr>
        <b/>
        <sz val="11"/>
        <color indexed="8"/>
        <rFont val="宋体"/>
        <family val="3"/>
        <charset val="134"/>
      </rPr>
      <t>影响因子</t>
    </r>
    <r>
      <rPr>
        <b/>
        <sz val="11"/>
        <color indexed="8"/>
        <rFont val="Times New Roman"/>
        <family val="1"/>
      </rPr>
      <t>(2014IF)</t>
    </r>
    <phoneticPr fontId="1" type="noConversion"/>
  </si>
  <si>
    <t>单厚香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</si>
</sst>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</font>
    <font>
      <b/>
      <sz val="11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1-11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topLeftCell="A15" workbookViewId="0">
      <selection activeCell="B18" sqref="B18"/>
    </sheetView>
  </sheetViews>
  <sheetFormatPr defaultRowHeight="13.5"/>
  <cols>
    <col min="1" max="1" width="6.375" style="2" customWidth="1"/>
    <col min="2" max="2" width="9" style="2"/>
    <col min="3" max="3" width="25.75" style="2" customWidth="1"/>
    <col min="4" max="4" width="24.5" style="28" customWidth="1"/>
    <col min="5" max="5" width="28.25" style="28" customWidth="1"/>
    <col min="6" max="6" width="29.125" style="28" customWidth="1"/>
    <col min="7" max="7" width="16.25" style="7" customWidth="1"/>
    <col min="8" max="8" width="8.5" style="2" bestFit="1" customWidth="1"/>
    <col min="9" max="9" width="5.5" style="2" bestFit="1" customWidth="1"/>
    <col min="10" max="10" width="4.5" style="2" bestFit="1" customWidth="1"/>
    <col min="11" max="11" width="7.25" style="2" bestFit="1" customWidth="1"/>
    <col min="12" max="13" width="5.5" style="2" bestFit="1" customWidth="1"/>
    <col min="14" max="14" width="23.25" style="2" customWidth="1"/>
    <col min="15" max="15" width="21.625" style="2" bestFit="1" customWidth="1"/>
    <col min="16" max="17" width="10.5" style="2" bestFit="1" customWidth="1"/>
    <col min="18" max="16384" width="9" style="2"/>
  </cols>
  <sheetData>
    <row r="1" spans="1:18" ht="54.95" customHeight="1">
      <c r="A1" s="8" t="s">
        <v>385</v>
      </c>
      <c r="B1" s="9" t="s">
        <v>386</v>
      </c>
      <c r="C1" s="8" t="s">
        <v>387</v>
      </c>
      <c r="D1" s="25" t="s">
        <v>388</v>
      </c>
      <c r="E1" s="25" t="s">
        <v>389</v>
      </c>
      <c r="F1" s="25" t="s">
        <v>390</v>
      </c>
      <c r="G1" s="8" t="s">
        <v>457</v>
      </c>
      <c r="H1" s="8" t="s">
        <v>391</v>
      </c>
      <c r="I1" s="8" t="s">
        <v>392</v>
      </c>
      <c r="J1" s="8" t="s">
        <v>393</v>
      </c>
      <c r="K1" s="8" t="s">
        <v>394</v>
      </c>
      <c r="L1" s="8" t="s">
        <v>395</v>
      </c>
      <c r="M1" s="8" t="s">
        <v>396</v>
      </c>
      <c r="N1" s="8" t="s">
        <v>397</v>
      </c>
      <c r="O1" s="8" t="s">
        <v>398</v>
      </c>
      <c r="P1" s="10"/>
      <c r="Q1" s="10"/>
      <c r="R1" s="6"/>
    </row>
    <row r="2" spans="1:18" ht="60">
      <c r="A2" s="11">
        <v>1</v>
      </c>
      <c r="B2" s="12" t="s">
        <v>368</v>
      </c>
      <c r="C2" s="10" t="s">
        <v>375</v>
      </c>
      <c r="D2" s="26" t="s">
        <v>230</v>
      </c>
      <c r="E2" s="26" t="s">
        <v>231</v>
      </c>
      <c r="F2" s="26" t="s">
        <v>232</v>
      </c>
      <c r="G2" s="14" t="s">
        <v>346</v>
      </c>
      <c r="H2" s="13" t="s">
        <v>28</v>
      </c>
      <c r="I2" s="13">
        <v>2016</v>
      </c>
      <c r="J2" s="13">
        <v>204</v>
      </c>
      <c r="K2" s="13">
        <v>2</v>
      </c>
      <c r="L2" s="13">
        <v>948</v>
      </c>
      <c r="M2" s="13">
        <v>960</v>
      </c>
      <c r="N2" s="13" t="s">
        <v>235</v>
      </c>
      <c r="O2" s="13" t="s">
        <v>236</v>
      </c>
      <c r="P2" s="13" t="s">
        <v>233</v>
      </c>
      <c r="Q2" s="13" t="s">
        <v>234</v>
      </c>
    </row>
    <row r="3" spans="1:18" ht="60">
      <c r="A3" s="11">
        <f>A2+1</f>
        <v>2</v>
      </c>
      <c r="B3" s="11" t="s">
        <v>431</v>
      </c>
      <c r="C3" s="10" t="s">
        <v>375</v>
      </c>
      <c r="D3" s="26" t="s">
        <v>272</v>
      </c>
      <c r="E3" s="26" t="s">
        <v>273</v>
      </c>
      <c r="F3" s="26" t="s">
        <v>134</v>
      </c>
      <c r="G3" s="15">
        <v>2.7410000000000001</v>
      </c>
      <c r="H3" s="16">
        <v>42370</v>
      </c>
      <c r="I3" s="13">
        <v>2016</v>
      </c>
      <c r="J3" s="13">
        <v>115</v>
      </c>
      <c r="K3" s="13"/>
      <c r="L3" s="13">
        <v>29</v>
      </c>
      <c r="M3" s="13">
        <v>39</v>
      </c>
      <c r="N3" s="13" t="s">
        <v>274</v>
      </c>
      <c r="O3" s="13" t="s">
        <v>275</v>
      </c>
      <c r="P3" s="13" t="s">
        <v>135</v>
      </c>
      <c r="Q3" s="13" t="s">
        <v>136</v>
      </c>
    </row>
    <row r="4" spans="1:18" ht="45">
      <c r="A4" s="11">
        <f t="shared" ref="A4:A66" si="0">A3+1</f>
        <v>3</v>
      </c>
      <c r="B4" s="17" t="s">
        <v>451</v>
      </c>
      <c r="C4" s="10" t="s">
        <v>375</v>
      </c>
      <c r="D4" s="26" t="s">
        <v>35</v>
      </c>
      <c r="E4" s="26" t="s">
        <v>36</v>
      </c>
      <c r="F4" s="26" t="s">
        <v>37</v>
      </c>
      <c r="G4" s="15">
        <v>5.5780000000000003</v>
      </c>
      <c r="H4" s="16">
        <v>42430</v>
      </c>
      <c r="I4" s="13">
        <v>2016</v>
      </c>
      <c r="J4" s="13">
        <v>6</v>
      </c>
      <c r="K4" s="13"/>
      <c r="L4" s="13"/>
      <c r="M4" s="13"/>
      <c r="N4" s="13" t="s">
        <v>39</v>
      </c>
      <c r="O4" s="13" t="s">
        <v>40</v>
      </c>
      <c r="P4" s="13" t="s">
        <v>38</v>
      </c>
      <c r="Q4" s="13"/>
    </row>
    <row r="5" spans="1:18" ht="60">
      <c r="A5" s="11">
        <f t="shared" si="0"/>
        <v>4</v>
      </c>
      <c r="B5" s="18" t="s">
        <v>405</v>
      </c>
      <c r="C5" s="10" t="s">
        <v>359</v>
      </c>
      <c r="D5" s="26" t="s">
        <v>174</v>
      </c>
      <c r="E5" s="26" t="s">
        <v>175</v>
      </c>
      <c r="F5" s="26" t="s">
        <v>176</v>
      </c>
      <c r="G5" s="19">
        <v>0.70299999999999996</v>
      </c>
      <c r="H5" s="13" t="s">
        <v>28</v>
      </c>
      <c r="I5" s="13">
        <v>2016</v>
      </c>
      <c r="J5" s="13">
        <v>59</v>
      </c>
      <c r="K5" s="13">
        <v>2</v>
      </c>
      <c r="L5" s="13">
        <v>516</v>
      </c>
      <c r="M5" s="13">
        <v>527</v>
      </c>
      <c r="N5" s="13" t="s">
        <v>178</v>
      </c>
      <c r="O5" s="13" t="s">
        <v>179</v>
      </c>
      <c r="P5" s="13" t="s">
        <v>177</v>
      </c>
      <c r="Q5" s="13"/>
    </row>
    <row r="6" spans="1:18" ht="75">
      <c r="A6" s="11">
        <f t="shared" si="0"/>
        <v>5</v>
      </c>
      <c r="B6" s="11" t="s">
        <v>435</v>
      </c>
      <c r="C6" s="10" t="s">
        <v>375</v>
      </c>
      <c r="D6" s="26" t="s">
        <v>292</v>
      </c>
      <c r="E6" s="26" t="s">
        <v>293</v>
      </c>
      <c r="F6" s="26" t="s">
        <v>134</v>
      </c>
      <c r="G6" s="15">
        <v>2.7410000000000001</v>
      </c>
      <c r="H6" s="16">
        <v>42370</v>
      </c>
      <c r="I6" s="13">
        <v>2016</v>
      </c>
      <c r="J6" s="13">
        <v>115</v>
      </c>
      <c r="K6" s="13"/>
      <c r="L6" s="13">
        <v>507</v>
      </c>
      <c r="M6" s="13">
        <v>519</v>
      </c>
      <c r="N6" s="13" t="s">
        <v>294</v>
      </c>
      <c r="O6" s="13" t="s">
        <v>295</v>
      </c>
      <c r="P6" s="13" t="s">
        <v>135</v>
      </c>
      <c r="Q6" s="13" t="s">
        <v>136</v>
      </c>
    </row>
    <row r="7" spans="1:18" ht="45">
      <c r="A7" s="11">
        <f t="shared" si="0"/>
        <v>6</v>
      </c>
      <c r="B7" s="11" t="s">
        <v>411</v>
      </c>
      <c r="C7" s="10" t="s">
        <v>356</v>
      </c>
      <c r="D7" s="26" t="s">
        <v>264</v>
      </c>
      <c r="E7" s="26" t="s">
        <v>265</v>
      </c>
      <c r="F7" s="26" t="s">
        <v>176</v>
      </c>
      <c r="G7" s="19">
        <v>0.70299999999999996</v>
      </c>
      <c r="H7" s="13" t="s">
        <v>51</v>
      </c>
      <c r="I7" s="13">
        <v>2016</v>
      </c>
      <c r="J7" s="13">
        <v>59</v>
      </c>
      <c r="K7" s="13">
        <v>1</v>
      </c>
      <c r="L7" s="13">
        <v>152</v>
      </c>
      <c r="M7" s="13">
        <v>156</v>
      </c>
      <c r="N7" s="13" t="s">
        <v>266</v>
      </c>
      <c r="O7" s="13" t="s">
        <v>267</v>
      </c>
      <c r="P7" s="13" t="s">
        <v>177</v>
      </c>
      <c r="Q7" s="13"/>
    </row>
    <row r="8" spans="1:18" ht="45">
      <c r="A8" s="11">
        <f t="shared" si="0"/>
        <v>7</v>
      </c>
      <c r="B8" s="11" t="s">
        <v>450</v>
      </c>
      <c r="C8" s="10" t="s">
        <v>383</v>
      </c>
      <c r="D8" s="26" t="s">
        <v>15</v>
      </c>
      <c r="E8" s="26" t="s">
        <v>16</v>
      </c>
      <c r="F8" s="26" t="s">
        <v>10</v>
      </c>
      <c r="G8" s="20">
        <v>1.4910000000000001</v>
      </c>
      <c r="H8" s="13" t="s">
        <v>5</v>
      </c>
      <c r="I8" s="13">
        <v>2016</v>
      </c>
      <c r="J8" s="13">
        <v>59</v>
      </c>
      <c r="K8" s="13">
        <v>3</v>
      </c>
      <c r="L8" s="13">
        <v>619</v>
      </c>
      <c r="M8" s="13">
        <v>625</v>
      </c>
      <c r="N8" s="13" t="s">
        <v>17</v>
      </c>
      <c r="O8" s="13" t="s">
        <v>18</v>
      </c>
      <c r="P8" s="13" t="s">
        <v>11</v>
      </c>
      <c r="Q8" s="13" t="s">
        <v>12</v>
      </c>
    </row>
    <row r="9" spans="1:18" ht="45">
      <c r="A9" s="11">
        <f t="shared" si="0"/>
        <v>8</v>
      </c>
      <c r="B9" s="18" t="s">
        <v>406</v>
      </c>
      <c r="C9" s="10" t="s">
        <v>360</v>
      </c>
      <c r="D9" s="26" t="s">
        <v>180</v>
      </c>
      <c r="E9" s="26" t="s">
        <v>181</v>
      </c>
      <c r="F9" s="26" t="s">
        <v>176</v>
      </c>
      <c r="G9" s="19">
        <v>0.70299999999999996</v>
      </c>
      <c r="H9" s="13" t="s">
        <v>28</v>
      </c>
      <c r="I9" s="13">
        <v>2016</v>
      </c>
      <c r="J9" s="13">
        <v>59</v>
      </c>
      <c r="K9" s="13">
        <v>2</v>
      </c>
      <c r="L9" s="13">
        <v>624</v>
      </c>
      <c r="M9" s="13">
        <v>632</v>
      </c>
      <c r="N9" s="13" t="s">
        <v>182</v>
      </c>
      <c r="O9" s="13" t="s">
        <v>183</v>
      </c>
      <c r="P9" s="13" t="s">
        <v>177</v>
      </c>
      <c r="Q9" s="13"/>
    </row>
    <row r="10" spans="1:18" ht="45">
      <c r="A10" s="11">
        <f t="shared" si="0"/>
        <v>9</v>
      </c>
      <c r="B10" s="11" t="s">
        <v>433</v>
      </c>
      <c r="C10" s="10" t="s">
        <v>376</v>
      </c>
      <c r="D10" s="26" t="s">
        <v>284</v>
      </c>
      <c r="E10" s="26" t="s">
        <v>285</v>
      </c>
      <c r="F10" s="26" t="s">
        <v>134</v>
      </c>
      <c r="G10" s="15">
        <v>2.7410000000000001</v>
      </c>
      <c r="H10" s="16">
        <v>42370</v>
      </c>
      <c r="I10" s="13">
        <v>2016</v>
      </c>
      <c r="J10" s="13">
        <v>115</v>
      </c>
      <c r="K10" s="13"/>
      <c r="L10" s="13">
        <v>308</v>
      </c>
      <c r="M10" s="13">
        <v>320</v>
      </c>
      <c r="N10" s="13" t="s">
        <v>286</v>
      </c>
      <c r="O10" s="13" t="s">
        <v>287</v>
      </c>
      <c r="P10" s="13" t="s">
        <v>135</v>
      </c>
      <c r="Q10" s="13" t="s">
        <v>136</v>
      </c>
    </row>
    <row r="11" spans="1:18" ht="45">
      <c r="A11" s="11">
        <f t="shared" si="0"/>
        <v>10</v>
      </c>
      <c r="B11" s="18" t="s">
        <v>446</v>
      </c>
      <c r="C11" s="10" t="s">
        <v>381</v>
      </c>
      <c r="D11" s="26" t="s">
        <v>69</v>
      </c>
      <c r="E11" s="26" t="s">
        <v>70</v>
      </c>
      <c r="F11" s="26" t="s">
        <v>71</v>
      </c>
      <c r="G11" s="19">
        <v>0.68700000000000006</v>
      </c>
      <c r="H11" s="13" t="s">
        <v>51</v>
      </c>
      <c r="I11" s="13">
        <v>2016</v>
      </c>
      <c r="J11" s="13">
        <v>28</v>
      </c>
      <c r="K11" s="13">
        <v>1</v>
      </c>
      <c r="L11" s="13">
        <v>91</v>
      </c>
      <c r="M11" s="13">
        <v>102</v>
      </c>
      <c r="N11" s="13" t="s">
        <v>73</v>
      </c>
      <c r="O11" s="13" t="s">
        <v>74</v>
      </c>
      <c r="P11" s="13" t="s">
        <v>72</v>
      </c>
      <c r="Q11" s="13"/>
    </row>
    <row r="12" spans="1:18" ht="60">
      <c r="A12" s="11">
        <f t="shared" si="0"/>
        <v>11</v>
      </c>
      <c r="B12" s="11" t="s">
        <v>401</v>
      </c>
      <c r="C12" s="10" t="s">
        <v>356</v>
      </c>
      <c r="D12" s="26" t="s">
        <v>103</v>
      </c>
      <c r="E12" s="26" t="s">
        <v>104</v>
      </c>
      <c r="F12" s="26" t="s">
        <v>105</v>
      </c>
      <c r="G12" s="20">
        <v>1.964</v>
      </c>
      <c r="H12" s="13" t="s">
        <v>45</v>
      </c>
      <c r="I12" s="13">
        <v>2016</v>
      </c>
      <c r="J12" s="13">
        <v>100</v>
      </c>
      <c r="K12" s="21" t="s">
        <v>456</v>
      </c>
      <c r="L12" s="13">
        <v>243</v>
      </c>
      <c r="M12" s="13">
        <v>252</v>
      </c>
      <c r="N12" s="13" t="s">
        <v>108</v>
      </c>
      <c r="O12" s="13" t="s">
        <v>109</v>
      </c>
      <c r="P12" s="13" t="s">
        <v>106</v>
      </c>
      <c r="Q12" s="13" t="s">
        <v>107</v>
      </c>
    </row>
    <row r="13" spans="1:18" ht="105">
      <c r="A13" s="11">
        <f t="shared" si="0"/>
        <v>12</v>
      </c>
      <c r="B13" s="11" t="s">
        <v>426</v>
      </c>
      <c r="C13" s="10" t="s">
        <v>370</v>
      </c>
      <c r="D13" s="26" t="s">
        <v>150</v>
      </c>
      <c r="E13" s="26" t="s">
        <v>151</v>
      </c>
      <c r="F13" s="26" t="s">
        <v>134</v>
      </c>
      <c r="G13" s="15">
        <v>2.7410000000000001</v>
      </c>
      <c r="H13" s="16">
        <v>42430</v>
      </c>
      <c r="I13" s="13">
        <v>2016</v>
      </c>
      <c r="J13" s="13">
        <v>117</v>
      </c>
      <c r="K13" s="13"/>
      <c r="L13" s="13">
        <v>82</v>
      </c>
      <c r="M13" s="13">
        <v>106</v>
      </c>
      <c r="N13" s="13" t="s">
        <v>152</v>
      </c>
      <c r="O13" s="13" t="s">
        <v>153</v>
      </c>
      <c r="P13" s="13" t="s">
        <v>135</v>
      </c>
      <c r="Q13" s="13" t="s">
        <v>136</v>
      </c>
    </row>
    <row r="14" spans="1:18" ht="60">
      <c r="A14" s="11">
        <f t="shared" si="0"/>
        <v>13</v>
      </c>
      <c r="B14" s="18" t="s">
        <v>424</v>
      </c>
      <c r="C14" s="10" t="s">
        <v>371</v>
      </c>
      <c r="D14" s="26" t="s">
        <v>132</v>
      </c>
      <c r="E14" s="26" t="s">
        <v>133</v>
      </c>
      <c r="F14" s="26" t="s">
        <v>134</v>
      </c>
      <c r="G14" s="15">
        <v>2.7410000000000001</v>
      </c>
      <c r="H14" s="16">
        <v>42444</v>
      </c>
      <c r="I14" s="13">
        <v>2016</v>
      </c>
      <c r="J14" s="13">
        <v>118</v>
      </c>
      <c r="K14" s="13"/>
      <c r="L14" s="13">
        <v>1</v>
      </c>
      <c r="M14" s="13">
        <v>10</v>
      </c>
      <c r="N14" s="13" t="s">
        <v>137</v>
      </c>
      <c r="O14" s="13" t="s">
        <v>138</v>
      </c>
      <c r="P14" s="13" t="s">
        <v>135</v>
      </c>
      <c r="Q14" s="13" t="s">
        <v>136</v>
      </c>
    </row>
    <row r="15" spans="1:18" ht="75">
      <c r="A15" s="11">
        <f t="shared" si="0"/>
        <v>14</v>
      </c>
      <c r="B15" s="11" t="s">
        <v>432</v>
      </c>
      <c r="C15" s="10" t="s">
        <v>370</v>
      </c>
      <c r="D15" s="26" t="s">
        <v>280</v>
      </c>
      <c r="E15" s="26" t="s">
        <v>281</v>
      </c>
      <c r="F15" s="26" t="s">
        <v>134</v>
      </c>
      <c r="G15" s="15">
        <v>2.7410000000000001</v>
      </c>
      <c r="H15" s="16">
        <v>42370</v>
      </c>
      <c r="I15" s="13">
        <v>2016</v>
      </c>
      <c r="J15" s="13">
        <v>115</v>
      </c>
      <c r="K15" s="13"/>
      <c r="L15" s="13">
        <v>247</v>
      </c>
      <c r="M15" s="13">
        <v>256</v>
      </c>
      <c r="N15" s="13" t="s">
        <v>282</v>
      </c>
      <c r="O15" s="13" t="s">
        <v>283</v>
      </c>
      <c r="P15" s="13" t="s">
        <v>135</v>
      </c>
      <c r="Q15" s="13" t="s">
        <v>136</v>
      </c>
    </row>
    <row r="16" spans="1:18" ht="60">
      <c r="A16" s="11">
        <f t="shared" si="0"/>
        <v>15</v>
      </c>
      <c r="B16" s="18" t="s">
        <v>434</v>
      </c>
      <c r="C16" s="10" t="s">
        <v>377</v>
      </c>
      <c r="D16" s="26" t="s">
        <v>288</v>
      </c>
      <c r="E16" s="26" t="s">
        <v>289</v>
      </c>
      <c r="F16" s="26" t="s">
        <v>134</v>
      </c>
      <c r="G16" s="15">
        <v>2.7410000000000001</v>
      </c>
      <c r="H16" s="16">
        <v>42370</v>
      </c>
      <c r="I16" s="13">
        <v>2016</v>
      </c>
      <c r="J16" s="13">
        <v>115</v>
      </c>
      <c r="K16" s="13"/>
      <c r="L16" s="13">
        <v>368</v>
      </c>
      <c r="M16" s="13">
        <v>382</v>
      </c>
      <c r="N16" s="13" t="s">
        <v>290</v>
      </c>
      <c r="O16" s="13" t="s">
        <v>291</v>
      </c>
      <c r="P16" s="13" t="s">
        <v>135</v>
      </c>
      <c r="Q16" s="13" t="s">
        <v>136</v>
      </c>
    </row>
    <row r="17" spans="1:17" ht="90">
      <c r="A17" s="11">
        <f t="shared" si="0"/>
        <v>16</v>
      </c>
      <c r="B17" s="17" t="s">
        <v>428</v>
      </c>
      <c r="C17" s="10" t="s">
        <v>370</v>
      </c>
      <c r="D17" s="26" t="s">
        <v>192</v>
      </c>
      <c r="E17" s="26" t="s">
        <v>193</v>
      </c>
      <c r="F17" s="26" t="s">
        <v>134</v>
      </c>
      <c r="G17" s="15">
        <v>2.7410000000000001</v>
      </c>
      <c r="H17" s="13" t="s">
        <v>28</v>
      </c>
      <c r="I17" s="13">
        <v>2016</v>
      </c>
      <c r="J17" s="13">
        <v>116</v>
      </c>
      <c r="K17" s="13"/>
      <c r="L17" s="13">
        <v>139</v>
      </c>
      <c r="M17" s="13">
        <v>154</v>
      </c>
      <c r="N17" s="13" t="s">
        <v>194</v>
      </c>
      <c r="O17" s="13" t="s">
        <v>195</v>
      </c>
      <c r="P17" s="13" t="s">
        <v>135</v>
      </c>
      <c r="Q17" s="13" t="s">
        <v>136</v>
      </c>
    </row>
    <row r="18" spans="1:17" ht="60">
      <c r="A18" s="11">
        <f t="shared" si="0"/>
        <v>17</v>
      </c>
      <c r="B18" s="29" t="s">
        <v>458</v>
      </c>
      <c r="C18" s="10" t="s">
        <v>370</v>
      </c>
      <c r="D18" s="26" t="s">
        <v>276</v>
      </c>
      <c r="E18" s="26" t="s">
        <v>277</v>
      </c>
      <c r="F18" s="26" t="s">
        <v>134</v>
      </c>
      <c r="G18" s="15">
        <v>2.7410000000000001</v>
      </c>
      <c r="H18" s="16">
        <v>42370</v>
      </c>
      <c r="I18" s="13">
        <v>2016</v>
      </c>
      <c r="J18" s="13">
        <v>115</v>
      </c>
      <c r="K18" s="13"/>
      <c r="L18" s="13">
        <v>214</v>
      </c>
      <c r="M18" s="13">
        <v>227</v>
      </c>
      <c r="N18" s="13" t="s">
        <v>278</v>
      </c>
      <c r="O18" s="13" t="s">
        <v>279</v>
      </c>
      <c r="P18" s="13" t="s">
        <v>135</v>
      </c>
      <c r="Q18" s="13" t="s">
        <v>136</v>
      </c>
    </row>
    <row r="19" spans="1:17" ht="45">
      <c r="A19" s="11">
        <f t="shared" si="0"/>
        <v>18</v>
      </c>
      <c r="B19" s="18" t="s">
        <v>418</v>
      </c>
      <c r="C19" s="10" t="s">
        <v>342</v>
      </c>
      <c r="D19" s="26" t="s">
        <v>316</v>
      </c>
      <c r="E19" s="26" t="s">
        <v>317</v>
      </c>
      <c r="F19" s="26" t="s">
        <v>318</v>
      </c>
      <c r="G19" s="15">
        <v>8.2349999999999994</v>
      </c>
      <c r="H19" s="13" t="s">
        <v>51</v>
      </c>
      <c r="I19" s="13">
        <v>2016</v>
      </c>
      <c r="J19" s="13">
        <v>29</v>
      </c>
      <c r="K19" s="13">
        <v>1</v>
      </c>
      <c r="L19" s="13">
        <v>41</v>
      </c>
      <c r="M19" s="13">
        <v>59</v>
      </c>
      <c r="N19" s="13" t="s">
        <v>321</v>
      </c>
      <c r="O19" s="13" t="s">
        <v>322</v>
      </c>
      <c r="P19" s="13" t="s">
        <v>319</v>
      </c>
      <c r="Q19" s="13" t="s">
        <v>320</v>
      </c>
    </row>
    <row r="20" spans="1:17" ht="60">
      <c r="A20" s="11">
        <f t="shared" si="0"/>
        <v>19</v>
      </c>
      <c r="B20" s="18" t="s">
        <v>399</v>
      </c>
      <c r="C20" s="10" t="s">
        <v>354</v>
      </c>
      <c r="D20" s="26" t="s">
        <v>95</v>
      </c>
      <c r="E20" s="26" t="s">
        <v>96</v>
      </c>
      <c r="F20" s="26" t="s">
        <v>97</v>
      </c>
      <c r="G20" s="20">
        <v>1.4550000000000001</v>
      </c>
      <c r="H20" s="13" t="s">
        <v>51</v>
      </c>
      <c r="I20" s="13">
        <v>2016</v>
      </c>
      <c r="J20" s="13">
        <v>32</v>
      </c>
      <c r="K20" s="13">
        <v>1</v>
      </c>
      <c r="L20" s="13">
        <v>212</v>
      </c>
      <c r="M20" s="13">
        <v>232</v>
      </c>
      <c r="N20" s="13"/>
      <c r="O20" s="13" t="s">
        <v>99</v>
      </c>
      <c r="P20" s="13" t="s">
        <v>98</v>
      </c>
      <c r="Q20" s="13"/>
    </row>
    <row r="21" spans="1:17" ht="60">
      <c r="A21" s="11">
        <f t="shared" si="0"/>
        <v>20</v>
      </c>
      <c r="B21" s="18" t="s">
        <v>449</v>
      </c>
      <c r="C21" s="10" t="s">
        <v>382</v>
      </c>
      <c r="D21" s="26" t="s">
        <v>8</v>
      </c>
      <c r="E21" s="26" t="s">
        <v>9</v>
      </c>
      <c r="F21" s="26" t="s">
        <v>10</v>
      </c>
      <c r="G21" s="20">
        <v>1.4910000000000001</v>
      </c>
      <c r="H21" s="13" t="s">
        <v>5</v>
      </c>
      <c r="I21" s="13">
        <v>2016</v>
      </c>
      <c r="J21" s="13">
        <v>59</v>
      </c>
      <c r="K21" s="13">
        <v>3</v>
      </c>
      <c r="L21" s="13">
        <v>590</v>
      </c>
      <c r="M21" s="13">
        <v>600</v>
      </c>
      <c r="N21" s="13" t="s">
        <v>13</v>
      </c>
      <c r="O21" s="13" t="s">
        <v>14</v>
      </c>
      <c r="P21" s="13" t="s">
        <v>11</v>
      </c>
      <c r="Q21" s="13" t="s">
        <v>12</v>
      </c>
    </row>
    <row r="22" spans="1:17" ht="90">
      <c r="A22" s="11">
        <f t="shared" si="0"/>
        <v>21</v>
      </c>
      <c r="B22" s="17" t="s">
        <v>445</v>
      </c>
      <c r="C22" s="10" t="s">
        <v>370</v>
      </c>
      <c r="D22" s="26" t="s">
        <v>211</v>
      </c>
      <c r="E22" s="26" t="s">
        <v>212</v>
      </c>
      <c r="F22" s="26" t="s">
        <v>213</v>
      </c>
      <c r="G22" s="15">
        <v>5.6639999999999997</v>
      </c>
      <c r="H22" s="13" t="s">
        <v>28</v>
      </c>
      <c r="I22" s="13">
        <v>2016</v>
      </c>
      <c r="J22" s="13">
        <v>273</v>
      </c>
      <c r="K22" s="13"/>
      <c r="L22" s="13">
        <v>151</v>
      </c>
      <c r="M22" s="13">
        <v>164</v>
      </c>
      <c r="N22" s="13" t="s">
        <v>216</v>
      </c>
      <c r="O22" s="13" t="s">
        <v>217</v>
      </c>
      <c r="P22" s="13" t="s">
        <v>214</v>
      </c>
      <c r="Q22" s="13" t="s">
        <v>215</v>
      </c>
    </row>
    <row r="23" spans="1:17" ht="75">
      <c r="A23" s="11">
        <f t="shared" si="0"/>
        <v>22</v>
      </c>
      <c r="B23" s="17" t="s">
        <v>420</v>
      </c>
      <c r="C23" s="10" t="s">
        <v>370</v>
      </c>
      <c r="D23" s="26" t="s">
        <v>237</v>
      </c>
      <c r="E23" s="26" t="s">
        <v>238</v>
      </c>
      <c r="F23" s="26" t="s">
        <v>239</v>
      </c>
      <c r="G23" s="15">
        <v>2.2829999999999999</v>
      </c>
      <c r="H23" s="13" t="s">
        <v>28</v>
      </c>
      <c r="I23" s="13">
        <v>2016</v>
      </c>
      <c r="J23" s="13">
        <v>26</v>
      </c>
      <c r="K23" s="13">
        <v>2</v>
      </c>
      <c r="L23" s="13">
        <v>222</v>
      </c>
      <c r="M23" s="13">
        <v>234</v>
      </c>
      <c r="N23" s="13" t="s">
        <v>242</v>
      </c>
      <c r="O23" s="13" t="s">
        <v>243</v>
      </c>
      <c r="P23" s="13" t="s">
        <v>240</v>
      </c>
      <c r="Q23" s="13" t="s">
        <v>241</v>
      </c>
    </row>
    <row r="24" spans="1:17" ht="75">
      <c r="A24" s="11">
        <f t="shared" si="0"/>
        <v>23</v>
      </c>
      <c r="B24" s="12" t="s">
        <v>369</v>
      </c>
      <c r="C24" s="10" t="s">
        <v>370</v>
      </c>
      <c r="D24" s="26" t="s">
        <v>82</v>
      </c>
      <c r="E24" s="26" t="s">
        <v>83</v>
      </c>
      <c r="F24" s="26" t="s">
        <v>84</v>
      </c>
      <c r="G24" s="19"/>
      <c r="H24" s="13" t="s">
        <v>5</v>
      </c>
      <c r="I24" s="13">
        <v>2016</v>
      </c>
      <c r="J24" s="13">
        <v>7</v>
      </c>
      <c r="K24" s="13">
        <v>2</v>
      </c>
      <c r="L24" s="13">
        <v>171</v>
      </c>
      <c r="M24" s="13">
        <v>180</v>
      </c>
      <c r="N24" s="13" t="s">
        <v>86</v>
      </c>
      <c r="O24" s="13" t="s">
        <v>87</v>
      </c>
      <c r="P24" s="13" t="s">
        <v>85</v>
      </c>
      <c r="Q24" s="13"/>
    </row>
    <row r="25" spans="1:17" ht="60">
      <c r="A25" s="11">
        <f t="shared" si="0"/>
        <v>24</v>
      </c>
      <c r="B25" s="18" t="s">
        <v>442</v>
      </c>
      <c r="C25" s="10" t="s">
        <v>342</v>
      </c>
      <c r="D25" s="26" t="s">
        <v>218</v>
      </c>
      <c r="E25" s="26" t="s">
        <v>219</v>
      </c>
      <c r="F25" s="26" t="s">
        <v>220</v>
      </c>
      <c r="G25" s="15">
        <v>3.5579999999999998</v>
      </c>
      <c r="H25" s="13" t="s">
        <v>223</v>
      </c>
      <c r="I25" s="13">
        <v>2016</v>
      </c>
      <c r="J25" s="13">
        <v>74</v>
      </c>
      <c r="K25" s="13"/>
      <c r="L25" s="13">
        <v>139</v>
      </c>
      <c r="M25" s="13">
        <v>150</v>
      </c>
      <c r="N25" s="13" t="s">
        <v>224</v>
      </c>
      <c r="O25" s="13" t="s">
        <v>225</v>
      </c>
      <c r="P25" s="13" t="s">
        <v>221</v>
      </c>
      <c r="Q25" s="13" t="s">
        <v>222</v>
      </c>
    </row>
    <row r="26" spans="1:17" ht="75">
      <c r="A26" s="11">
        <f t="shared" si="0"/>
        <v>25</v>
      </c>
      <c r="B26" s="18" t="s">
        <v>427</v>
      </c>
      <c r="C26" s="10" t="s">
        <v>373</v>
      </c>
      <c r="D26" s="26" t="s">
        <v>154</v>
      </c>
      <c r="E26" s="26" t="s">
        <v>155</v>
      </c>
      <c r="F26" s="26" t="s">
        <v>134</v>
      </c>
      <c r="G26" s="15">
        <v>2.7410000000000001</v>
      </c>
      <c r="H26" s="16">
        <v>42430</v>
      </c>
      <c r="I26" s="13">
        <v>2016</v>
      </c>
      <c r="J26" s="13">
        <v>117</v>
      </c>
      <c r="K26" s="13"/>
      <c r="L26" s="13">
        <v>184</v>
      </c>
      <c r="M26" s="13">
        <v>207</v>
      </c>
      <c r="N26" s="13" t="s">
        <v>156</v>
      </c>
      <c r="O26" s="13" t="s">
        <v>157</v>
      </c>
      <c r="P26" s="13" t="s">
        <v>135</v>
      </c>
      <c r="Q26" s="13" t="s">
        <v>136</v>
      </c>
    </row>
    <row r="27" spans="1:17" ht="60">
      <c r="A27" s="11">
        <f t="shared" si="0"/>
        <v>26</v>
      </c>
      <c r="B27" s="12" t="s">
        <v>380</v>
      </c>
      <c r="C27" s="10" t="s">
        <v>363</v>
      </c>
      <c r="D27" s="26" t="s">
        <v>75</v>
      </c>
      <c r="E27" s="26" t="s">
        <v>76</v>
      </c>
      <c r="F27" s="26" t="s">
        <v>77</v>
      </c>
      <c r="G27" s="15">
        <v>3.7269999999999999</v>
      </c>
      <c r="H27" s="16">
        <v>42432</v>
      </c>
      <c r="I27" s="13">
        <v>2016</v>
      </c>
      <c r="J27" s="13">
        <v>14</v>
      </c>
      <c r="K27" s="13">
        <v>3</v>
      </c>
      <c r="L27" s="13">
        <v>183</v>
      </c>
      <c r="M27" s="13">
        <v>210</v>
      </c>
      <c r="N27" s="13" t="s">
        <v>80</v>
      </c>
      <c r="O27" s="13" t="s">
        <v>81</v>
      </c>
      <c r="P27" s="13" t="s">
        <v>78</v>
      </c>
      <c r="Q27" s="13" t="s">
        <v>79</v>
      </c>
    </row>
    <row r="28" spans="1:17" ht="75">
      <c r="A28" s="11">
        <f t="shared" si="0"/>
        <v>27</v>
      </c>
      <c r="B28" s="11" t="s">
        <v>441</v>
      </c>
      <c r="C28" s="10" t="s">
        <v>363</v>
      </c>
      <c r="D28" s="26" t="s">
        <v>296</v>
      </c>
      <c r="E28" s="26" t="s">
        <v>297</v>
      </c>
      <c r="F28" s="26" t="s">
        <v>298</v>
      </c>
      <c r="G28" s="15">
        <v>2.6389999999999998</v>
      </c>
      <c r="H28" s="13" t="s">
        <v>51</v>
      </c>
      <c r="I28" s="13">
        <v>2016</v>
      </c>
      <c r="J28" s="13">
        <v>69</v>
      </c>
      <c r="K28" s="13"/>
      <c r="L28" s="13">
        <v>53</v>
      </c>
      <c r="M28" s="13">
        <v>73</v>
      </c>
      <c r="N28" s="13" t="s">
        <v>301</v>
      </c>
      <c r="O28" s="13" t="s">
        <v>302</v>
      </c>
      <c r="P28" s="13" t="s">
        <v>299</v>
      </c>
      <c r="Q28" s="13" t="s">
        <v>300</v>
      </c>
    </row>
    <row r="29" spans="1:17" ht="60">
      <c r="A29" s="11">
        <f t="shared" si="0"/>
        <v>28</v>
      </c>
      <c r="B29" s="17" t="s">
        <v>439</v>
      </c>
      <c r="C29" s="10" t="s">
        <v>363</v>
      </c>
      <c r="D29" s="26" t="s">
        <v>204</v>
      </c>
      <c r="E29" s="26" t="s">
        <v>205</v>
      </c>
      <c r="F29" s="26" t="s">
        <v>206</v>
      </c>
      <c r="G29" s="22" t="s">
        <v>348</v>
      </c>
      <c r="H29" s="13" t="s">
        <v>28</v>
      </c>
      <c r="I29" s="13">
        <v>2016</v>
      </c>
      <c r="J29" s="13">
        <v>24</v>
      </c>
      <c r="K29" s="13">
        <v>1</v>
      </c>
      <c r="L29" s="13">
        <v>1</v>
      </c>
      <c r="M29" s="13">
        <v>2</v>
      </c>
      <c r="N29" s="13" t="s">
        <v>209</v>
      </c>
      <c r="O29" s="13" t="s">
        <v>210</v>
      </c>
      <c r="P29" s="13" t="s">
        <v>207</v>
      </c>
      <c r="Q29" s="13" t="s">
        <v>208</v>
      </c>
    </row>
    <row r="30" spans="1:17" ht="60">
      <c r="A30" s="11">
        <f t="shared" si="0"/>
        <v>29</v>
      </c>
      <c r="B30" s="11" t="s">
        <v>410</v>
      </c>
      <c r="C30" s="10" t="s">
        <v>363</v>
      </c>
      <c r="D30" s="26" t="s">
        <v>260</v>
      </c>
      <c r="E30" s="26" t="s">
        <v>261</v>
      </c>
      <c r="F30" s="26" t="s">
        <v>176</v>
      </c>
      <c r="G30" s="19">
        <v>0.70299999999999996</v>
      </c>
      <c r="H30" s="13" t="s">
        <v>51</v>
      </c>
      <c r="I30" s="13">
        <v>2016</v>
      </c>
      <c r="J30" s="13">
        <v>59</v>
      </c>
      <c r="K30" s="13">
        <v>1</v>
      </c>
      <c r="L30" s="13">
        <v>116</v>
      </c>
      <c r="M30" s="13">
        <v>140</v>
      </c>
      <c r="N30" s="13" t="s">
        <v>262</v>
      </c>
      <c r="O30" s="13" t="s">
        <v>263</v>
      </c>
      <c r="P30" s="13" t="s">
        <v>177</v>
      </c>
      <c r="Q30" s="13"/>
    </row>
    <row r="31" spans="1:17" ht="30">
      <c r="A31" s="11">
        <f t="shared" si="0"/>
        <v>30</v>
      </c>
      <c r="B31" s="18" t="s">
        <v>407</v>
      </c>
      <c r="C31" s="10" t="s">
        <v>361</v>
      </c>
      <c r="D31" s="26" t="s">
        <v>184</v>
      </c>
      <c r="E31" s="26" t="s">
        <v>185</v>
      </c>
      <c r="F31" s="26" t="s">
        <v>176</v>
      </c>
      <c r="G31" s="19">
        <v>0.70299999999999996</v>
      </c>
      <c r="H31" s="13" t="s">
        <v>28</v>
      </c>
      <c r="I31" s="13">
        <v>2016</v>
      </c>
      <c r="J31" s="13">
        <v>59</v>
      </c>
      <c r="K31" s="13">
        <v>2</v>
      </c>
      <c r="L31" s="13">
        <v>655</v>
      </c>
      <c r="M31" s="13">
        <v>663</v>
      </c>
      <c r="N31" s="13" t="s">
        <v>186</v>
      </c>
      <c r="O31" s="13" t="s">
        <v>187</v>
      </c>
      <c r="P31" s="13" t="s">
        <v>177</v>
      </c>
      <c r="Q31" s="13"/>
    </row>
    <row r="32" spans="1:17" ht="60">
      <c r="A32" s="11">
        <f t="shared" si="0"/>
        <v>31</v>
      </c>
      <c r="B32" s="11" t="s">
        <v>421</v>
      </c>
      <c r="C32" s="10" t="s">
        <v>355</v>
      </c>
      <c r="D32" s="26" t="s">
        <v>303</v>
      </c>
      <c r="E32" s="26" t="s">
        <v>304</v>
      </c>
      <c r="F32" s="26" t="s">
        <v>305</v>
      </c>
      <c r="G32" s="20">
        <v>1.708</v>
      </c>
      <c r="H32" s="16">
        <v>42463</v>
      </c>
      <c r="I32" s="13">
        <v>2016</v>
      </c>
      <c r="J32" s="13">
        <v>58</v>
      </c>
      <c r="K32" s="13">
        <v>5</v>
      </c>
      <c r="L32" s="13">
        <v>588</v>
      </c>
      <c r="M32" s="13">
        <v>602</v>
      </c>
      <c r="N32" s="13" t="s">
        <v>308</v>
      </c>
      <c r="O32" s="13" t="s">
        <v>309</v>
      </c>
      <c r="P32" s="13" t="s">
        <v>306</v>
      </c>
      <c r="Q32" s="13" t="s">
        <v>307</v>
      </c>
    </row>
    <row r="33" spans="1:17" ht="45">
      <c r="A33" s="11">
        <f t="shared" si="0"/>
        <v>32</v>
      </c>
      <c r="B33" s="17" t="s">
        <v>408</v>
      </c>
      <c r="C33" s="10" t="s">
        <v>355</v>
      </c>
      <c r="D33" s="26" t="s">
        <v>188</v>
      </c>
      <c r="E33" s="26" t="s">
        <v>189</v>
      </c>
      <c r="F33" s="26" t="s">
        <v>176</v>
      </c>
      <c r="G33" s="19">
        <v>0.70299999999999996</v>
      </c>
      <c r="H33" s="13" t="s">
        <v>28</v>
      </c>
      <c r="I33" s="13">
        <v>2016</v>
      </c>
      <c r="J33" s="13">
        <v>59</v>
      </c>
      <c r="K33" s="13">
        <v>2</v>
      </c>
      <c r="L33" s="13">
        <v>739</v>
      </c>
      <c r="M33" s="13">
        <v>748</v>
      </c>
      <c r="N33" s="13" t="s">
        <v>190</v>
      </c>
      <c r="O33" s="13" t="s">
        <v>191</v>
      </c>
      <c r="P33" s="13" t="s">
        <v>177</v>
      </c>
      <c r="Q33" s="13"/>
    </row>
    <row r="34" spans="1:17" ht="75">
      <c r="A34" s="11">
        <f t="shared" si="0"/>
        <v>33</v>
      </c>
      <c r="B34" s="17" t="s">
        <v>423</v>
      </c>
      <c r="C34" s="10" t="s">
        <v>355</v>
      </c>
      <c r="D34" s="26" t="s">
        <v>143</v>
      </c>
      <c r="E34" s="26" t="s">
        <v>144</v>
      </c>
      <c r="F34" s="26" t="s">
        <v>145</v>
      </c>
      <c r="G34" s="15">
        <v>2.093</v>
      </c>
      <c r="H34" s="13" t="s">
        <v>5</v>
      </c>
      <c r="I34" s="13">
        <v>2016</v>
      </c>
      <c r="J34" s="13">
        <v>105</v>
      </c>
      <c r="K34" s="13">
        <v>2</v>
      </c>
      <c r="L34" s="13">
        <v>507</v>
      </c>
      <c r="M34" s="13">
        <v>519</v>
      </c>
      <c r="N34" s="13" t="s">
        <v>148</v>
      </c>
      <c r="O34" s="13" t="s">
        <v>149</v>
      </c>
      <c r="P34" s="13" t="s">
        <v>146</v>
      </c>
      <c r="Q34" s="13" t="s">
        <v>147</v>
      </c>
    </row>
    <row r="35" spans="1:17" ht="75">
      <c r="A35" s="11">
        <f t="shared" si="0"/>
        <v>34</v>
      </c>
      <c r="B35" s="23" t="s">
        <v>400</v>
      </c>
      <c r="C35" s="10" t="s">
        <v>355</v>
      </c>
      <c r="D35" s="26" t="s">
        <v>100</v>
      </c>
      <c r="E35" s="26" t="s">
        <v>101</v>
      </c>
      <c r="F35" s="26" t="s">
        <v>97</v>
      </c>
      <c r="G35" s="20">
        <v>1.4550000000000001</v>
      </c>
      <c r="H35" s="13" t="s">
        <v>51</v>
      </c>
      <c r="I35" s="13">
        <v>2016</v>
      </c>
      <c r="J35" s="13">
        <v>32</v>
      </c>
      <c r="K35" s="13">
        <v>1</v>
      </c>
      <c r="L35" s="13">
        <v>233</v>
      </c>
      <c r="M35" s="13">
        <v>250</v>
      </c>
      <c r="N35" s="13"/>
      <c r="O35" s="13" t="s">
        <v>102</v>
      </c>
      <c r="P35" s="13" t="s">
        <v>98</v>
      </c>
      <c r="Q35" s="13"/>
    </row>
    <row r="36" spans="1:17" ht="60">
      <c r="A36" s="11">
        <f t="shared" si="0"/>
        <v>35</v>
      </c>
      <c r="B36" s="23" t="s">
        <v>415</v>
      </c>
      <c r="C36" s="10" t="s">
        <v>355</v>
      </c>
      <c r="D36" s="26" t="s">
        <v>0</v>
      </c>
      <c r="E36" s="26" t="s">
        <v>1</v>
      </c>
      <c r="F36" s="26" t="s">
        <v>2</v>
      </c>
      <c r="G36" s="19">
        <v>0.50800000000000001</v>
      </c>
      <c r="H36" s="13" t="s">
        <v>5</v>
      </c>
      <c r="I36" s="13">
        <v>2016</v>
      </c>
      <c r="J36" s="13">
        <v>47</v>
      </c>
      <c r="K36" s="13">
        <v>1</v>
      </c>
      <c r="L36" s="13">
        <v>32</v>
      </c>
      <c r="M36" s="13">
        <v>43</v>
      </c>
      <c r="N36" s="13" t="s">
        <v>6</v>
      </c>
      <c r="O36" s="13" t="s">
        <v>7</v>
      </c>
      <c r="P36" s="13" t="s">
        <v>3</v>
      </c>
      <c r="Q36" s="13" t="s">
        <v>4</v>
      </c>
    </row>
    <row r="37" spans="1:17" ht="75">
      <c r="A37" s="11">
        <f t="shared" si="0"/>
        <v>36</v>
      </c>
      <c r="B37" s="11" t="s">
        <v>422</v>
      </c>
      <c r="C37" s="10" t="s">
        <v>355</v>
      </c>
      <c r="D37" s="26" t="s">
        <v>338</v>
      </c>
      <c r="E37" s="26" t="s">
        <v>339</v>
      </c>
      <c r="F37" s="26" t="s">
        <v>305</v>
      </c>
      <c r="G37" s="20">
        <v>1.708</v>
      </c>
      <c r="H37" s="16">
        <v>42394</v>
      </c>
      <c r="I37" s="13">
        <v>2016</v>
      </c>
      <c r="J37" s="13">
        <v>58</v>
      </c>
      <c r="K37" s="13">
        <v>2</v>
      </c>
      <c r="L37" s="13">
        <v>155</v>
      </c>
      <c r="M37" s="13">
        <v>170</v>
      </c>
      <c r="N37" s="13" t="s">
        <v>340</v>
      </c>
      <c r="O37" s="13" t="s">
        <v>341</v>
      </c>
      <c r="P37" s="13" t="s">
        <v>306</v>
      </c>
      <c r="Q37" s="13" t="s">
        <v>307</v>
      </c>
    </row>
    <row r="38" spans="1:17" ht="75">
      <c r="A38" s="11">
        <f t="shared" si="0"/>
        <v>37</v>
      </c>
      <c r="B38" s="17" t="s">
        <v>430</v>
      </c>
      <c r="C38" s="10" t="s">
        <v>355</v>
      </c>
      <c r="D38" s="26" t="s">
        <v>200</v>
      </c>
      <c r="E38" s="26" t="s">
        <v>201</v>
      </c>
      <c r="F38" s="26" t="s">
        <v>134</v>
      </c>
      <c r="G38" s="15">
        <v>2.7410000000000001</v>
      </c>
      <c r="H38" s="13" t="s">
        <v>28</v>
      </c>
      <c r="I38" s="13">
        <v>2016</v>
      </c>
      <c r="J38" s="13">
        <v>116</v>
      </c>
      <c r="K38" s="13"/>
      <c r="L38" s="13">
        <v>232</v>
      </c>
      <c r="M38" s="13">
        <v>248</v>
      </c>
      <c r="N38" s="13" t="s">
        <v>202</v>
      </c>
      <c r="O38" s="13" t="s">
        <v>203</v>
      </c>
      <c r="P38" s="13" t="s">
        <v>135</v>
      </c>
      <c r="Q38" s="13" t="s">
        <v>136</v>
      </c>
    </row>
    <row r="39" spans="1:17" ht="45">
      <c r="A39" s="11">
        <f t="shared" si="0"/>
        <v>38</v>
      </c>
      <c r="B39" s="11" t="s">
        <v>430</v>
      </c>
      <c r="C39" s="10" t="s">
        <v>355</v>
      </c>
      <c r="D39" s="26" t="s">
        <v>323</v>
      </c>
      <c r="E39" s="26" t="s">
        <v>324</v>
      </c>
      <c r="F39" s="26" t="s">
        <v>220</v>
      </c>
      <c r="G39" s="15">
        <v>3.5579999999999998</v>
      </c>
      <c r="H39" s="13" t="s">
        <v>5</v>
      </c>
      <c r="I39" s="13">
        <v>2016</v>
      </c>
      <c r="J39" s="13">
        <v>73</v>
      </c>
      <c r="K39" s="13"/>
      <c r="L39" s="13">
        <v>298</v>
      </c>
      <c r="M39" s="13">
        <v>312</v>
      </c>
      <c r="N39" s="13" t="s">
        <v>325</v>
      </c>
      <c r="O39" s="13" t="s">
        <v>326</v>
      </c>
      <c r="P39" s="13" t="s">
        <v>221</v>
      </c>
      <c r="Q39" s="13" t="s">
        <v>222</v>
      </c>
    </row>
    <row r="40" spans="1:17" ht="60">
      <c r="A40" s="11">
        <f t="shared" si="0"/>
        <v>39</v>
      </c>
      <c r="B40" s="11" t="s">
        <v>447</v>
      </c>
      <c r="C40" s="10" t="s">
        <v>355</v>
      </c>
      <c r="D40" s="26" t="s">
        <v>88</v>
      </c>
      <c r="E40" s="26" t="s">
        <v>89</v>
      </c>
      <c r="F40" s="26" t="s">
        <v>90</v>
      </c>
      <c r="G40" s="20">
        <v>1.6180000000000001</v>
      </c>
      <c r="H40" s="13" t="s">
        <v>28</v>
      </c>
      <c r="I40" s="13">
        <v>2016</v>
      </c>
      <c r="J40" s="13">
        <v>173</v>
      </c>
      <c r="K40" s="13">
        <v>2</v>
      </c>
      <c r="L40" s="13">
        <v>591</v>
      </c>
      <c r="M40" s="13">
        <v>606</v>
      </c>
      <c r="N40" s="13" t="s">
        <v>93</v>
      </c>
      <c r="O40" s="13" t="s">
        <v>94</v>
      </c>
      <c r="P40" s="13" t="s">
        <v>91</v>
      </c>
      <c r="Q40" s="13" t="s">
        <v>92</v>
      </c>
    </row>
    <row r="41" spans="1:17" ht="60">
      <c r="A41" s="11">
        <f t="shared" si="0"/>
        <v>40</v>
      </c>
      <c r="B41" s="18" t="s">
        <v>414</v>
      </c>
      <c r="C41" s="10" t="s">
        <v>365</v>
      </c>
      <c r="D41" s="26" t="s">
        <v>117</v>
      </c>
      <c r="E41" s="26" t="s">
        <v>118</v>
      </c>
      <c r="F41" s="26" t="s">
        <v>25</v>
      </c>
      <c r="G41" s="20">
        <v>1.7649999999999999</v>
      </c>
      <c r="H41" s="13" t="s">
        <v>51</v>
      </c>
      <c r="I41" s="13">
        <v>2016</v>
      </c>
      <c r="J41" s="13">
        <v>75</v>
      </c>
      <c r="K41" s="13">
        <v>2</v>
      </c>
      <c r="L41" s="13"/>
      <c r="M41" s="13"/>
      <c r="N41" s="13" t="s">
        <v>119</v>
      </c>
      <c r="O41" s="13" t="s">
        <v>120</v>
      </c>
      <c r="P41" s="13" t="s">
        <v>26</v>
      </c>
      <c r="Q41" s="13" t="s">
        <v>27</v>
      </c>
    </row>
    <row r="42" spans="1:17" ht="75">
      <c r="A42" s="11">
        <f t="shared" si="0"/>
        <v>41</v>
      </c>
      <c r="B42" s="23" t="s">
        <v>419</v>
      </c>
      <c r="C42" s="10" t="s">
        <v>358</v>
      </c>
      <c r="D42" s="26" t="s">
        <v>168</v>
      </c>
      <c r="E42" s="26" t="s">
        <v>169</v>
      </c>
      <c r="F42" s="26" t="s">
        <v>170</v>
      </c>
      <c r="G42" s="15">
        <v>2.1469999999999998</v>
      </c>
      <c r="H42" s="13" t="s">
        <v>28</v>
      </c>
      <c r="I42" s="13">
        <v>2016</v>
      </c>
      <c r="J42" s="13">
        <v>6</v>
      </c>
      <c r="K42" s="13">
        <v>1</v>
      </c>
      <c r="L42" s="13">
        <v>125</v>
      </c>
      <c r="M42" s="13">
        <v>137</v>
      </c>
      <c r="N42" s="13" t="s">
        <v>172</v>
      </c>
      <c r="O42" s="13" t="s">
        <v>173</v>
      </c>
      <c r="P42" s="13" t="s">
        <v>171</v>
      </c>
      <c r="Q42" s="13"/>
    </row>
    <row r="43" spans="1:17" ht="60">
      <c r="A43" s="11">
        <f t="shared" si="0"/>
        <v>42</v>
      </c>
      <c r="B43" s="18" t="s">
        <v>413</v>
      </c>
      <c r="C43" s="10" t="s">
        <v>343</v>
      </c>
      <c r="D43" s="26" t="s">
        <v>19</v>
      </c>
      <c r="E43" s="26" t="s">
        <v>20</v>
      </c>
      <c r="F43" s="26" t="s">
        <v>10</v>
      </c>
      <c r="G43" s="20">
        <v>1.4910000000000001</v>
      </c>
      <c r="H43" s="13" t="s">
        <v>5</v>
      </c>
      <c r="I43" s="13">
        <v>2016</v>
      </c>
      <c r="J43" s="13">
        <v>59</v>
      </c>
      <c r="K43" s="13">
        <v>3</v>
      </c>
      <c r="L43" s="13">
        <v>626</v>
      </c>
      <c r="M43" s="13">
        <v>639</v>
      </c>
      <c r="N43" s="13" t="s">
        <v>21</v>
      </c>
      <c r="O43" s="13" t="s">
        <v>22</v>
      </c>
      <c r="P43" s="13" t="s">
        <v>11</v>
      </c>
      <c r="Q43" s="13" t="s">
        <v>12</v>
      </c>
    </row>
    <row r="44" spans="1:17" ht="45">
      <c r="A44" s="11">
        <f t="shared" si="0"/>
        <v>43</v>
      </c>
      <c r="B44" s="18" t="s">
        <v>413</v>
      </c>
      <c r="C44" s="10" t="s">
        <v>343</v>
      </c>
      <c r="D44" s="26" t="s">
        <v>31</v>
      </c>
      <c r="E44" s="26" t="s">
        <v>32</v>
      </c>
      <c r="F44" s="26" t="s">
        <v>10</v>
      </c>
      <c r="G44" s="20">
        <v>1.4910000000000001</v>
      </c>
      <c r="H44" s="13" t="s">
        <v>28</v>
      </c>
      <c r="I44" s="13">
        <v>2016</v>
      </c>
      <c r="J44" s="13">
        <v>59</v>
      </c>
      <c r="K44" s="13">
        <v>2</v>
      </c>
      <c r="L44" s="13">
        <v>371</v>
      </c>
      <c r="M44" s="13">
        <v>383</v>
      </c>
      <c r="N44" s="13" t="s">
        <v>33</v>
      </c>
      <c r="O44" s="13" t="s">
        <v>34</v>
      </c>
      <c r="P44" s="13" t="s">
        <v>11</v>
      </c>
      <c r="Q44" s="13" t="s">
        <v>12</v>
      </c>
    </row>
    <row r="45" spans="1:17" ht="45">
      <c r="A45" s="11">
        <f t="shared" si="0"/>
        <v>44</v>
      </c>
      <c r="B45" s="18" t="s">
        <v>413</v>
      </c>
      <c r="C45" s="10" t="s">
        <v>343</v>
      </c>
      <c r="D45" s="26" t="s">
        <v>23</v>
      </c>
      <c r="E45" s="26" t="s">
        <v>24</v>
      </c>
      <c r="F45" s="26" t="s">
        <v>25</v>
      </c>
      <c r="G45" s="20">
        <v>1.7649999999999999</v>
      </c>
      <c r="H45" s="13" t="s">
        <v>28</v>
      </c>
      <c r="I45" s="13">
        <v>2016</v>
      </c>
      <c r="J45" s="13">
        <v>75</v>
      </c>
      <c r="K45" s="13">
        <v>4</v>
      </c>
      <c r="L45" s="13"/>
      <c r="M45" s="13"/>
      <c r="N45" s="13" t="s">
        <v>29</v>
      </c>
      <c r="O45" s="13" t="s">
        <v>30</v>
      </c>
      <c r="P45" s="13" t="s">
        <v>26</v>
      </c>
      <c r="Q45" s="13" t="s">
        <v>27</v>
      </c>
    </row>
    <row r="46" spans="1:17" ht="90">
      <c r="A46" s="11">
        <f t="shared" si="0"/>
        <v>45</v>
      </c>
      <c r="B46" s="11" t="s">
        <v>404</v>
      </c>
      <c r="C46" s="10" t="s">
        <v>358</v>
      </c>
      <c r="D46" s="26" t="s">
        <v>353</v>
      </c>
      <c r="E46" s="26" t="s">
        <v>42</v>
      </c>
      <c r="F46" s="26" t="s">
        <v>43</v>
      </c>
      <c r="G46" s="20">
        <v>1.788</v>
      </c>
      <c r="H46" s="13" t="s">
        <v>45</v>
      </c>
      <c r="I46" s="13">
        <v>2016</v>
      </c>
      <c r="J46" s="13">
        <v>37</v>
      </c>
      <c r="K46" s="13">
        <v>1</v>
      </c>
      <c r="L46" s="13">
        <v>1</v>
      </c>
      <c r="M46" s="13">
        <v>6</v>
      </c>
      <c r="N46" s="13"/>
      <c r="O46" s="13" t="s">
        <v>46</v>
      </c>
      <c r="P46" s="13" t="s">
        <v>44</v>
      </c>
      <c r="Q46" s="13"/>
    </row>
    <row r="47" spans="1:17" ht="90">
      <c r="A47" s="11">
        <f t="shared" si="0"/>
        <v>46</v>
      </c>
      <c r="B47" s="12" t="s">
        <v>366</v>
      </c>
      <c r="C47" s="10" t="s">
        <v>358</v>
      </c>
      <c r="D47" s="26" t="s">
        <v>121</v>
      </c>
      <c r="E47" s="26" t="s">
        <v>122</v>
      </c>
      <c r="F47" s="26" t="s">
        <v>25</v>
      </c>
      <c r="G47" s="20">
        <v>1.7649999999999999</v>
      </c>
      <c r="H47" s="13" t="s">
        <v>51</v>
      </c>
      <c r="I47" s="13">
        <v>2016</v>
      </c>
      <c r="J47" s="13">
        <v>75</v>
      </c>
      <c r="K47" s="13">
        <v>2</v>
      </c>
      <c r="L47" s="13"/>
      <c r="M47" s="13"/>
      <c r="N47" s="13" t="s">
        <v>123</v>
      </c>
      <c r="O47" s="13" t="s">
        <v>124</v>
      </c>
      <c r="P47" s="13" t="s">
        <v>26</v>
      </c>
      <c r="Q47" s="13" t="s">
        <v>27</v>
      </c>
    </row>
    <row r="48" spans="1:17" ht="60">
      <c r="A48" s="11">
        <f t="shared" si="0"/>
        <v>47</v>
      </c>
      <c r="B48" s="23" t="s">
        <v>452</v>
      </c>
      <c r="C48" s="10" t="s">
        <v>374</v>
      </c>
      <c r="D48" s="26" t="s">
        <v>158</v>
      </c>
      <c r="E48" s="26" t="s">
        <v>159</v>
      </c>
      <c r="F48" s="26" t="s">
        <v>37</v>
      </c>
      <c r="G48" s="15">
        <v>5.5780000000000003</v>
      </c>
      <c r="H48" s="16">
        <v>42410</v>
      </c>
      <c r="I48" s="13">
        <v>2016</v>
      </c>
      <c r="J48" s="13">
        <v>6</v>
      </c>
      <c r="K48" s="13"/>
      <c r="L48" s="13"/>
      <c r="M48" s="13"/>
      <c r="N48" s="13" t="s">
        <v>160</v>
      </c>
      <c r="O48" s="13" t="s">
        <v>161</v>
      </c>
      <c r="P48" s="13" t="s">
        <v>38</v>
      </c>
      <c r="Q48" s="13"/>
    </row>
    <row r="49" spans="1:17" ht="60">
      <c r="A49" s="11">
        <f t="shared" si="0"/>
        <v>48</v>
      </c>
      <c r="B49" s="11" t="s">
        <v>448</v>
      </c>
      <c r="C49" s="10" t="s">
        <v>374</v>
      </c>
      <c r="D49" s="26" t="s">
        <v>310</v>
      </c>
      <c r="E49" s="26" t="s">
        <v>311</v>
      </c>
      <c r="F49" s="26" t="s">
        <v>312</v>
      </c>
      <c r="G49" s="15">
        <v>4.5720000000000001</v>
      </c>
      <c r="H49" s="16">
        <v>42370</v>
      </c>
      <c r="I49" s="13">
        <v>2016</v>
      </c>
      <c r="J49" s="13">
        <v>131</v>
      </c>
      <c r="K49" s="13"/>
      <c r="L49" s="13">
        <v>179</v>
      </c>
      <c r="M49" s="13">
        <v>192</v>
      </c>
      <c r="N49" s="13" t="s">
        <v>314</v>
      </c>
      <c r="O49" s="13" t="s">
        <v>315</v>
      </c>
      <c r="P49" s="13" t="s">
        <v>313</v>
      </c>
      <c r="Q49" s="13"/>
    </row>
    <row r="50" spans="1:17" ht="120">
      <c r="A50" s="11">
        <f t="shared" si="0"/>
        <v>49</v>
      </c>
      <c r="B50" s="11" t="s">
        <v>455</v>
      </c>
      <c r="C50" s="10" t="s">
        <v>374</v>
      </c>
      <c r="D50" s="26" t="s">
        <v>248</v>
      </c>
      <c r="E50" s="26" t="s">
        <v>249</v>
      </c>
      <c r="F50" s="26" t="s">
        <v>37</v>
      </c>
      <c r="G50" s="15">
        <v>5.5780000000000003</v>
      </c>
      <c r="H50" s="16">
        <v>42376</v>
      </c>
      <c r="I50" s="13">
        <v>2016</v>
      </c>
      <c r="J50" s="13">
        <v>6</v>
      </c>
      <c r="K50" s="13"/>
      <c r="L50" s="13"/>
      <c r="M50" s="13"/>
      <c r="N50" s="13" t="s">
        <v>250</v>
      </c>
      <c r="O50" s="13" t="s">
        <v>251</v>
      </c>
      <c r="P50" s="13" t="s">
        <v>38</v>
      </c>
      <c r="Q50" s="13"/>
    </row>
    <row r="51" spans="1:17" ht="45">
      <c r="A51" s="11">
        <f t="shared" si="0"/>
        <v>50</v>
      </c>
      <c r="B51" s="17" t="s">
        <v>429</v>
      </c>
      <c r="C51" s="10" t="s">
        <v>374</v>
      </c>
      <c r="D51" s="26" t="s">
        <v>196</v>
      </c>
      <c r="E51" s="26" t="s">
        <v>197</v>
      </c>
      <c r="F51" s="26" t="s">
        <v>134</v>
      </c>
      <c r="G51" s="15">
        <v>2.7410000000000001</v>
      </c>
      <c r="H51" s="13" t="s">
        <v>28</v>
      </c>
      <c r="I51" s="13">
        <v>2016</v>
      </c>
      <c r="J51" s="13">
        <v>116</v>
      </c>
      <c r="K51" s="13"/>
      <c r="L51" s="13">
        <v>222</v>
      </c>
      <c r="M51" s="13">
        <v>231</v>
      </c>
      <c r="N51" s="13" t="s">
        <v>198</v>
      </c>
      <c r="O51" s="13" t="s">
        <v>199</v>
      </c>
      <c r="P51" s="13" t="s">
        <v>135</v>
      </c>
      <c r="Q51" s="13" t="s">
        <v>136</v>
      </c>
    </row>
    <row r="52" spans="1:17" ht="75">
      <c r="A52" s="11">
        <f t="shared" si="0"/>
        <v>51</v>
      </c>
      <c r="B52" s="18" t="s">
        <v>443</v>
      </c>
      <c r="C52" s="10" t="s">
        <v>344</v>
      </c>
      <c r="D52" s="26" t="s">
        <v>162</v>
      </c>
      <c r="E52" s="26" t="s">
        <v>163</v>
      </c>
      <c r="F52" s="26" t="s">
        <v>164</v>
      </c>
      <c r="G52" s="15">
        <v>3.234</v>
      </c>
      <c r="H52" s="16">
        <v>42403</v>
      </c>
      <c r="I52" s="13">
        <v>2016</v>
      </c>
      <c r="J52" s="13">
        <v>11</v>
      </c>
      <c r="K52" s="13">
        <v>2</v>
      </c>
      <c r="L52" s="13"/>
      <c r="M52" s="13"/>
      <c r="N52" s="13" t="s">
        <v>166</v>
      </c>
      <c r="O52" s="13" t="s">
        <v>167</v>
      </c>
      <c r="P52" s="13" t="s">
        <v>165</v>
      </c>
      <c r="Q52" s="13"/>
    </row>
    <row r="53" spans="1:17" ht="90">
      <c r="A53" s="11">
        <f t="shared" si="0"/>
        <v>52</v>
      </c>
      <c r="B53" s="18" t="s">
        <v>417</v>
      </c>
      <c r="C53" s="10" t="s">
        <v>344</v>
      </c>
      <c r="D53" s="26" t="s">
        <v>47</v>
      </c>
      <c r="E53" s="26" t="s">
        <v>48</v>
      </c>
      <c r="F53" s="26" t="s">
        <v>49</v>
      </c>
      <c r="G53" s="15">
        <v>2.923</v>
      </c>
      <c r="H53" s="13" t="s">
        <v>51</v>
      </c>
      <c r="I53" s="13">
        <v>2016</v>
      </c>
      <c r="J53" s="13">
        <v>17</v>
      </c>
      <c r="K53" s="13">
        <v>1</v>
      </c>
      <c r="L53" s="13">
        <v>219</v>
      </c>
      <c r="M53" s="13">
        <v>231</v>
      </c>
      <c r="N53" s="13" t="s">
        <v>52</v>
      </c>
      <c r="O53" s="13" t="s">
        <v>53</v>
      </c>
      <c r="P53" s="13" t="s">
        <v>50</v>
      </c>
      <c r="Q53" s="13"/>
    </row>
    <row r="54" spans="1:17" ht="60">
      <c r="A54" s="11">
        <f t="shared" si="0"/>
        <v>53</v>
      </c>
      <c r="B54" s="11" t="s">
        <v>444</v>
      </c>
      <c r="C54" s="10" t="s">
        <v>374</v>
      </c>
      <c r="D54" s="26" t="s">
        <v>252</v>
      </c>
      <c r="E54" s="26" t="s">
        <v>253</v>
      </c>
      <c r="F54" s="26" t="s">
        <v>164</v>
      </c>
      <c r="G54" s="15">
        <v>3.234</v>
      </c>
      <c r="H54" s="16">
        <v>42374</v>
      </c>
      <c r="I54" s="13">
        <v>2016</v>
      </c>
      <c r="J54" s="13">
        <v>11</v>
      </c>
      <c r="K54" s="13">
        <v>1</v>
      </c>
      <c r="L54" s="13"/>
      <c r="M54" s="13"/>
      <c r="N54" s="13" t="s">
        <v>254</v>
      </c>
      <c r="O54" s="13" t="s">
        <v>255</v>
      </c>
      <c r="P54" s="13" t="s">
        <v>165</v>
      </c>
      <c r="Q54" s="13"/>
    </row>
    <row r="55" spans="1:17" ht="75">
      <c r="A55" s="11">
        <f t="shared" si="0"/>
        <v>54</v>
      </c>
      <c r="B55" s="17" t="s">
        <v>453</v>
      </c>
      <c r="C55" s="10" t="s">
        <v>374</v>
      </c>
      <c r="D55" s="26" t="s">
        <v>226</v>
      </c>
      <c r="E55" s="26" t="s">
        <v>227</v>
      </c>
      <c r="F55" s="26" t="s">
        <v>37</v>
      </c>
      <c r="G55" s="15">
        <v>5.5780000000000003</v>
      </c>
      <c r="H55" s="16">
        <v>42401</v>
      </c>
      <c r="I55" s="13">
        <v>2016</v>
      </c>
      <c r="J55" s="13">
        <v>6</v>
      </c>
      <c r="K55" s="13"/>
      <c r="L55" s="13"/>
      <c r="M55" s="13"/>
      <c r="N55" s="13" t="s">
        <v>228</v>
      </c>
      <c r="O55" s="13" t="s">
        <v>229</v>
      </c>
      <c r="P55" s="13" t="s">
        <v>38</v>
      </c>
      <c r="Q55" s="13"/>
    </row>
    <row r="56" spans="1:17" ht="60">
      <c r="A56" s="11">
        <f t="shared" si="0"/>
        <v>55</v>
      </c>
      <c r="B56" s="24" t="s">
        <v>454</v>
      </c>
      <c r="C56" s="10" t="s">
        <v>384</v>
      </c>
      <c r="D56" s="26" t="s">
        <v>244</v>
      </c>
      <c r="E56" s="26" t="s">
        <v>245</v>
      </c>
      <c r="F56" s="26" t="s">
        <v>37</v>
      </c>
      <c r="G56" s="15">
        <v>5.5780000000000003</v>
      </c>
      <c r="H56" s="16">
        <v>42383</v>
      </c>
      <c r="I56" s="13">
        <v>2016</v>
      </c>
      <c r="J56" s="13">
        <v>6</v>
      </c>
      <c r="K56" s="13"/>
      <c r="L56" s="13"/>
      <c r="M56" s="13"/>
      <c r="N56" s="13" t="s">
        <v>246</v>
      </c>
      <c r="O56" s="13" t="s">
        <v>247</v>
      </c>
      <c r="P56" s="13" t="s">
        <v>38</v>
      </c>
      <c r="Q56" s="13"/>
    </row>
    <row r="57" spans="1:17" ht="75">
      <c r="A57" s="11">
        <f t="shared" si="0"/>
        <v>56</v>
      </c>
      <c r="B57" s="18" t="s">
        <v>425</v>
      </c>
      <c r="C57" s="10" t="s">
        <v>372</v>
      </c>
      <c r="D57" s="26" t="s">
        <v>139</v>
      </c>
      <c r="E57" s="26" t="s">
        <v>140</v>
      </c>
      <c r="F57" s="26" t="s">
        <v>134</v>
      </c>
      <c r="G57" s="15">
        <v>2.7410000000000001</v>
      </c>
      <c r="H57" s="16">
        <v>42444</v>
      </c>
      <c r="I57" s="13">
        <v>2016</v>
      </c>
      <c r="J57" s="13">
        <v>118</v>
      </c>
      <c r="K57" s="13"/>
      <c r="L57" s="13">
        <v>111</v>
      </c>
      <c r="M57" s="13">
        <v>124</v>
      </c>
      <c r="N57" s="13" t="s">
        <v>141</v>
      </c>
      <c r="O57" s="13" t="s">
        <v>142</v>
      </c>
      <c r="P57" s="13" t="s">
        <v>135</v>
      </c>
      <c r="Q57" s="13" t="s">
        <v>136</v>
      </c>
    </row>
    <row r="58" spans="1:17" ht="90">
      <c r="A58" s="11">
        <f t="shared" si="0"/>
        <v>57</v>
      </c>
      <c r="B58" s="17" t="s">
        <v>436</v>
      </c>
      <c r="C58" s="10" t="s">
        <v>378</v>
      </c>
      <c r="D58" s="26" t="s">
        <v>54</v>
      </c>
      <c r="E58" s="26" t="s">
        <v>55</v>
      </c>
      <c r="F58" s="26" t="s">
        <v>347</v>
      </c>
      <c r="G58" s="15">
        <v>3.4260000000000002</v>
      </c>
      <c r="H58" s="13" t="s">
        <v>51</v>
      </c>
      <c r="I58" s="13">
        <v>2016</v>
      </c>
      <c r="J58" s="13">
        <v>121</v>
      </c>
      <c r="K58" s="13">
        <v>1</v>
      </c>
      <c r="L58" s="13">
        <v>688</v>
      </c>
      <c r="M58" s="13">
        <v>698</v>
      </c>
      <c r="N58" s="13" t="s">
        <v>59</v>
      </c>
      <c r="O58" s="13" t="s">
        <v>60</v>
      </c>
      <c r="P58" s="13" t="s">
        <v>57</v>
      </c>
      <c r="Q58" s="13" t="s">
        <v>58</v>
      </c>
    </row>
    <row r="59" spans="1:17" ht="60">
      <c r="A59" s="11">
        <f t="shared" si="0"/>
        <v>58</v>
      </c>
      <c r="B59" s="17" t="s">
        <v>438</v>
      </c>
      <c r="C59" s="10" t="s">
        <v>378</v>
      </c>
      <c r="D59" s="26" t="s">
        <v>65</v>
      </c>
      <c r="E59" s="26" t="s">
        <v>66</v>
      </c>
      <c r="F59" s="26" t="s">
        <v>56</v>
      </c>
      <c r="G59" s="15">
        <v>3.4260000000000002</v>
      </c>
      <c r="H59" s="13" t="s">
        <v>51</v>
      </c>
      <c r="I59" s="13">
        <v>2016</v>
      </c>
      <c r="J59" s="13">
        <v>121</v>
      </c>
      <c r="K59" s="13">
        <v>1</v>
      </c>
      <c r="L59" s="13">
        <v>867</v>
      </c>
      <c r="M59" s="13">
        <v>880</v>
      </c>
      <c r="N59" s="13" t="s">
        <v>67</v>
      </c>
      <c r="O59" s="13" t="s">
        <v>68</v>
      </c>
      <c r="P59" s="13" t="s">
        <v>57</v>
      </c>
      <c r="Q59" s="13" t="s">
        <v>58</v>
      </c>
    </row>
    <row r="60" spans="1:17" ht="45">
      <c r="A60" s="11">
        <f t="shared" si="0"/>
        <v>59</v>
      </c>
      <c r="B60" s="17" t="s">
        <v>437</v>
      </c>
      <c r="C60" s="10" t="s">
        <v>378</v>
      </c>
      <c r="D60" s="26" t="s">
        <v>61</v>
      </c>
      <c r="E60" s="26" t="s">
        <v>62</v>
      </c>
      <c r="F60" s="26" t="s">
        <v>56</v>
      </c>
      <c r="G60" s="15">
        <v>3.4260000000000002</v>
      </c>
      <c r="H60" s="13" t="s">
        <v>51</v>
      </c>
      <c r="I60" s="13">
        <v>2016</v>
      </c>
      <c r="J60" s="13">
        <v>121</v>
      </c>
      <c r="K60" s="13">
        <v>1</v>
      </c>
      <c r="L60" s="13">
        <v>832</v>
      </c>
      <c r="M60" s="13">
        <v>840</v>
      </c>
      <c r="N60" s="13" t="s">
        <v>63</v>
      </c>
      <c r="O60" s="13" t="s">
        <v>64</v>
      </c>
      <c r="P60" s="13" t="s">
        <v>57</v>
      </c>
      <c r="Q60" s="13" t="s">
        <v>58</v>
      </c>
    </row>
    <row r="61" spans="1:17" ht="60">
      <c r="A61" s="11">
        <f t="shared" si="0"/>
        <v>60</v>
      </c>
      <c r="B61" s="24" t="s">
        <v>409</v>
      </c>
      <c r="C61" s="10" t="s">
        <v>362</v>
      </c>
      <c r="D61" s="26" t="s">
        <v>256</v>
      </c>
      <c r="E61" s="26" t="s">
        <v>257</v>
      </c>
      <c r="F61" s="26" t="s">
        <v>176</v>
      </c>
      <c r="G61" s="19">
        <v>0.70299999999999996</v>
      </c>
      <c r="H61" s="13" t="s">
        <v>51</v>
      </c>
      <c r="I61" s="13">
        <v>2016</v>
      </c>
      <c r="J61" s="13">
        <v>59</v>
      </c>
      <c r="K61" s="13">
        <v>1</v>
      </c>
      <c r="L61" s="13">
        <v>1</v>
      </c>
      <c r="M61" s="13">
        <v>7</v>
      </c>
      <c r="N61" s="13" t="s">
        <v>258</v>
      </c>
      <c r="O61" s="13" t="s">
        <v>259</v>
      </c>
      <c r="P61" s="13" t="s">
        <v>177</v>
      </c>
      <c r="Q61" s="13"/>
    </row>
    <row r="62" spans="1:17" ht="75">
      <c r="A62" s="11">
        <f t="shared" si="0"/>
        <v>61</v>
      </c>
      <c r="B62" s="11" t="s">
        <v>402</v>
      </c>
      <c r="C62" s="23" t="s">
        <v>357</v>
      </c>
      <c r="D62" s="26" t="s">
        <v>110</v>
      </c>
      <c r="E62" s="26" t="s">
        <v>111</v>
      </c>
      <c r="F62" s="26" t="s">
        <v>112</v>
      </c>
      <c r="G62" s="20">
        <v>1.821</v>
      </c>
      <c r="H62" s="13"/>
      <c r="I62" s="13">
        <v>2016</v>
      </c>
      <c r="J62" s="13">
        <v>8</v>
      </c>
      <c r="K62" s="13">
        <v>6</v>
      </c>
      <c r="L62" s="13">
        <v>1299</v>
      </c>
      <c r="M62" s="13">
        <v>1306</v>
      </c>
      <c r="N62" s="13" t="s">
        <v>115</v>
      </c>
      <c r="O62" s="13" t="s">
        <v>116</v>
      </c>
      <c r="P62" s="13" t="s">
        <v>113</v>
      </c>
      <c r="Q62" s="13" t="s">
        <v>114</v>
      </c>
    </row>
    <row r="63" spans="1:17" ht="60">
      <c r="A63" s="11">
        <f t="shared" si="0"/>
        <v>62</v>
      </c>
      <c r="B63" s="11" t="s">
        <v>403</v>
      </c>
      <c r="C63" s="23" t="s">
        <v>357</v>
      </c>
      <c r="D63" s="26" t="s">
        <v>327</v>
      </c>
      <c r="E63" s="26" t="s">
        <v>328</v>
      </c>
      <c r="F63" s="26" t="s">
        <v>112</v>
      </c>
      <c r="G63" s="20">
        <v>1.821</v>
      </c>
      <c r="H63" s="13"/>
      <c r="I63" s="13">
        <v>2016</v>
      </c>
      <c r="J63" s="13">
        <v>8</v>
      </c>
      <c r="K63" s="13">
        <v>1</v>
      </c>
      <c r="L63" s="13">
        <v>29</v>
      </c>
      <c r="M63" s="13">
        <v>39</v>
      </c>
      <c r="N63" s="13" t="s">
        <v>329</v>
      </c>
      <c r="O63" s="13" t="s">
        <v>330</v>
      </c>
      <c r="P63" s="13" t="s">
        <v>113</v>
      </c>
      <c r="Q63" s="13" t="s">
        <v>114</v>
      </c>
    </row>
    <row r="64" spans="1:17" ht="75">
      <c r="A64" s="11">
        <f t="shared" si="0"/>
        <v>63</v>
      </c>
      <c r="B64" s="11" t="s">
        <v>416</v>
      </c>
      <c r="C64" s="10" t="s">
        <v>367</v>
      </c>
      <c r="D64" s="26" t="s">
        <v>331</v>
      </c>
      <c r="E64" s="26" t="s">
        <v>332</v>
      </c>
      <c r="F64" s="26" t="s">
        <v>333</v>
      </c>
      <c r="G64" s="14" t="s">
        <v>345</v>
      </c>
      <c r="H64" s="16">
        <v>42430</v>
      </c>
      <c r="I64" s="13">
        <v>2016</v>
      </c>
      <c r="J64" s="13">
        <v>167</v>
      </c>
      <c r="K64" s="13"/>
      <c r="L64" s="13">
        <v>329</v>
      </c>
      <c r="M64" s="13">
        <v>336</v>
      </c>
      <c r="N64" s="13" t="s">
        <v>336</v>
      </c>
      <c r="O64" s="13" t="s">
        <v>337</v>
      </c>
      <c r="P64" s="13" t="s">
        <v>334</v>
      </c>
      <c r="Q64" s="13" t="s">
        <v>335</v>
      </c>
    </row>
    <row r="65" spans="1:17" ht="45">
      <c r="A65" s="11">
        <f t="shared" si="0"/>
        <v>64</v>
      </c>
      <c r="B65" s="11" t="s">
        <v>440</v>
      </c>
      <c r="C65" s="10" t="s">
        <v>379</v>
      </c>
      <c r="D65" s="26" t="s">
        <v>125</v>
      </c>
      <c r="E65" s="26" t="s">
        <v>126</v>
      </c>
      <c r="F65" s="26" t="s">
        <v>127</v>
      </c>
      <c r="G65" s="15">
        <v>2.157</v>
      </c>
      <c r="H65" s="13" t="s">
        <v>51</v>
      </c>
      <c r="I65" s="13">
        <v>2016</v>
      </c>
      <c r="J65" s="13">
        <v>28</v>
      </c>
      <c r="K65" s="13"/>
      <c r="L65" s="13">
        <v>434</v>
      </c>
      <c r="M65" s="13">
        <v>446</v>
      </c>
      <c r="N65" s="13" t="s">
        <v>130</v>
      </c>
      <c r="O65" s="13" t="s">
        <v>131</v>
      </c>
      <c r="P65" s="13" t="s">
        <v>128</v>
      </c>
      <c r="Q65" s="13" t="s">
        <v>129</v>
      </c>
    </row>
    <row r="66" spans="1:17" ht="60">
      <c r="A66" s="11">
        <f t="shared" si="0"/>
        <v>65</v>
      </c>
      <c r="B66" s="11" t="s">
        <v>412</v>
      </c>
      <c r="C66" s="10" t="s">
        <v>364</v>
      </c>
      <c r="D66" s="26" t="s">
        <v>268</v>
      </c>
      <c r="E66" s="26" t="s">
        <v>269</v>
      </c>
      <c r="F66" s="26" t="s">
        <v>176</v>
      </c>
      <c r="G66" s="19">
        <v>0.70299999999999996</v>
      </c>
      <c r="H66" s="13" t="s">
        <v>51</v>
      </c>
      <c r="I66" s="13">
        <v>2016</v>
      </c>
      <c r="J66" s="13">
        <v>59</v>
      </c>
      <c r="K66" s="13">
        <v>1</v>
      </c>
      <c r="L66" s="13">
        <v>197</v>
      </c>
      <c r="M66" s="13">
        <v>214</v>
      </c>
      <c r="N66" s="13" t="s">
        <v>270</v>
      </c>
      <c r="O66" s="13" t="s">
        <v>271</v>
      </c>
      <c r="P66" s="13" t="s">
        <v>177</v>
      </c>
      <c r="Q66" s="13"/>
    </row>
    <row r="72" spans="1:17" ht="15">
      <c r="B72" s="1"/>
      <c r="C72" s="3"/>
      <c r="D72" s="27"/>
      <c r="E72" s="27"/>
    </row>
    <row r="73" spans="1:17" ht="15">
      <c r="B73" s="1"/>
      <c r="C73" s="3"/>
      <c r="D73" s="27"/>
      <c r="E73" s="27"/>
    </row>
  </sheetData>
  <sortState ref="A64:R65">
    <sortCondition ref="B64:B65"/>
  </sortState>
  <phoneticPr fontId="1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" sqref="D2"/>
    </sheetView>
  </sheetViews>
  <sheetFormatPr defaultRowHeight="13.5"/>
  <cols>
    <col min="3" max="3" width="28.5" customWidth="1"/>
    <col min="4" max="4" width="39.375" customWidth="1"/>
    <col min="5" max="5" width="30.625" customWidth="1"/>
  </cols>
  <sheetData>
    <row r="1" spans="1:4" ht="39" customHeight="1">
      <c r="A1" s="5" t="s">
        <v>349</v>
      </c>
      <c r="B1" s="5" t="s">
        <v>350</v>
      </c>
      <c r="C1" s="5" t="s">
        <v>351</v>
      </c>
      <c r="D1" s="5" t="s">
        <v>352</v>
      </c>
    </row>
    <row r="2" spans="1:4" ht="81">
      <c r="A2" s="5"/>
      <c r="B2" s="5"/>
      <c r="C2" s="4" t="s">
        <v>41</v>
      </c>
      <c r="D2" s="4" t="s">
        <v>42</v>
      </c>
    </row>
    <row r="3" spans="1:4" ht="54">
      <c r="A3" s="5"/>
      <c r="B3" s="5"/>
      <c r="C3" s="4" t="s">
        <v>256</v>
      </c>
      <c r="D3" s="4" t="s">
        <v>257</v>
      </c>
    </row>
    <row r="4" spans="1:4" ht="54">
      <c r="A4" s="5"/>
      <c r="B4" s="5"/>
      <c r="C4" s="4" t="s">
        <v>268</v>
      </c>
      <c r="D4" s="4" t="s">
        <v>269</v>
      </c>
    </row>
  </sheetData>
  <phoneticPr fontId="1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Sheet1!_1_112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2016-05-20T02:17:43Z</dcterms:modified>
</cp:coreProperties>
</file>