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1__3" localSheetId="0">Sheet1!$D$1:$Q$50</definedName>
  </definedNames>
  <calcPr calcId="15251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3" i="1"/>
</calcChain>
</file>

<file path=xl/connections.xml><?xml version="1.0" encoding="utf-8"?>
<connections xmlns="http://schemas.openxmlformats.org/spreadsheetml/2006/main">
  <connection id="1" name="1--3" type="6" refreshedVersion="5" background="1" saveData="1">
    <textPr codePage="936" sourceFile="C:\Users\zz\Desktop\1--3.txt">
      <textFields count="6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<sst xmlns="http://schemas.openxmlformats.org/spreadsheetml/2006/main" count="554" uniqueCount="402">
  <si>
    <t>序号</t>
    <phoneticPr fontId="3" type="noConversion"/>
  </si>
  <si>
    <t>第一作者</t>
    <phoneticPr fontId="3" type="noConversion"/>
  </si>
  <si>
    <t>所在部门</t>
    <phoneticPr fontId="3" type="noConversion"/>
  </si>
  <si>
    <t>全部作者</t>
    <phoneticPr fontId="3" type="noConversion"/>
  </si>
  <si>
    <t>论文题目</t>
    <phoneticPr fontId="3" type="noConversion"/>
  </si>
  <si>
    <t>期刊名称</t>
    <phoneticPr fontId="3" type="noConversion"/>
  </si>
  <si>
    <t>2013年影响因子（2013IF）</t>
    <phoneticPr fontId="3" type="noConversion"/>
  </si>
  <si>
    <t>发表月</t>
    <phoneticPr fontId="3" type="noConversion"/>
  </si>
  <si>
    <t>发表年份</t>
    <phoneticPr fontId="3" type="noConversion"/>
  </si>
  <si>
    <t>卷</t>
    <phoneticPr fontId="3" type="noConversion"/>
  </si>
  <si>
    <t>期</t>
    <phoneticPr fontId="3" type="noConversion"/>
  </si>
  <si>
    <t>起始页码</t>
    <phoneticPr fontId="3" type="noConversion"/>
  </si>
  <si>
    <t>终止页码</t>
    <phoneticPr fontId="3" type="noConversion"/>
  </si>
  <si>
    <t>DOI号</t>
    <phoneticPr fontId="3" type="noConversion"/>
  </si>
  <si>
    <t>WOS号</t>
    <phoneticPr fontId="3" type="noConversion"/>
  </si>
  <si>
    <t>陈赟</t>
    <phoneticPr fontId="2" type="noConversion"/>
  </si>
  <si>
    <t>1-特提斯研究中心</t>
    <phoneticPr fontId="3" type="noConversion"/>
  </si>
  <si>
    <t>Chen, Yun; Li, Wei; Yuan, Xiaohui; Badal, Jose; Teng, Jiwen</t>
  </si>
  <si>
    <t>Tearing of the Indian lithospheric slab beneath southern Tibet revealed by SKS-wave splitting measurements</t>
  </si>
  <si>
    <t>EARTH AND PLANETARY SCIENCE LETTERS</t>
  </si>
  <si>
    <t>10.1016/j.epsl.2014.12.041</t>
  </si>
  <si>
    <t>WOS:000349875300002</t>
  </si>
  <si>
    <t>0012-821X</t>
  </si>
  <si>
    <t>1385-013X</t>
  </si>
  <si>
    <t>吴晶</t>
    <phoneticPr fontId="2" type="noConversion"/>
  </si>
  <si>
    <t>1-特提斯研究中心</t>
    <phoneticPr fontId="3" type="noConversion"/>
  </si>
  <si>
    <t>Wu, Jing; Zhang, Zhongjie; Kong, Fansheng; Yang, Bin B.; Yu, Yougiang; Liu, Kelly H.; Gao, Stephen S.</t>
  </si>
  <si>
    <t>Complex seismic anisotropy beneath western Tibet and its geodynamic implications</t>
  </si>
  <si>
    <t>10.1016/j.epsl.2015.01.002</t>
  </si>
  <si>
    <t>WOS:000349875300016</t>
  </si>
  <si>
    <t>1-特提斯研究中心</t>
    <phoneticPr fontId="3" type="noConversion"/>
  </si>
  <si>
    <t>Teng Ji-Wen; Si Xiang; Wang Qian-Shen; Zhang Yong-Qian; Yang Hui</t>
  </si>
  <si>
    <t>Collation and stipulation of the core science problems and theoretical concept in the geoscience study on the Tibetan plateau</t>
  </si>
  <si>
    <t>CHINESE JOURNAL OF GEOPHYSICS-CHINESE EDITION</t>
  </si>
  <si>
    <t>JAN</t>
  </si>
  <si>
    <t>10.6038/cjg20150109</t>
  </si>
  <si>
    <t>WOS:000349136200009</t>
  </si>
  <si>
    <t>0001-5733</t>
  </si>
  <si>
    <t>胡鹏翔</t>
    <phoneticPr fontId="2" type="noConversion"/>
  </si>
  <si>
    <t>Hu, Pengxiang; Liu, Qingsong; Heslop, David; Roberts, Andrew P.; Jin, Chunsheng</t>
  </si>
  <si>
    <t>Soil moisture balance and magnetic enhancement in loess-paleosol sequences from the Tibetan Plateau and Chinese Loess Plateau</t>
  </si>
  <si>
    <t>10.1016/j.epsl.2014.10.035</t>
  </si>
  <si>
    <t>WOS:000347763500012</t>
  </si>
  <si>
    <t>孙东霞</t>
    <phoneticPr fontId="2" type="noConversion"/>
  </si>
  <si>
    <t>Sun Dong-Xia; Zhong Da-Lai; Ji Jian-Qing; Tu Ji-Yao</t>
  </si>
  <si>
    <t>Inversion model of drainage basins' tectono-thermal evolution through detrital AFT ages: A case study of Chayu River in southeastern Tibet</t>
  </si>
  <si>
    <t>FEB</t>
  </si>
  <si>
    <t>10.6038/cjg20150223</t>
  </si>
  <si>
    <t>WOS:000349431600023</t>
  </si>
  <si>
    <t>韩颜颜</t>
    <phoneticPr fontId="2" type="noConversion"/>
  </si>
  <si>
    <t>Han Yan-Yan; Zhang Zhong-Jie; Liang Kai; Liu You-Shan; Xu Tao; Teng Ji-Wen</t>
  </si>
  <si>
    <t>Seismic wave field modeling of wave front healing effect in self-organized media using a heterogeneous multi-scale method</t>
  </si>
  <si>
    <t>10.6038/cjg20150225</t>
  </si>
  <si>
    <t>WOS:000349431600025</t>
  </si>
  <si>
    <t>曹雷</t>
  </si>
  <si>
    <t>2-地球深部结构与过程研究室</t>
    <phoneticPr fontId="3" type="noConversion"/>
  </si>
  <si>
    <t>Cao Lei; Zhang Jin-Hai; Yao Zhen-Xing</t>
  </si>
  <si>
    <t>Source location using 3-D Gaussian beam migration imaging</t>
  </si>
  <si>
    <t>10.6038/cjg20150212</t>
  </si>
  <si>
    <t>WOS:000349431600012</t>
  </si>
  <si>
    <t>Cao Lei; Hao Jin-Lai; Wang Wei-Min; Yao Zhen-Xing</t>
  </si>
  <si>
    <t>Rupture process of March 10, 2014, M(w)6. 9 Earthquake in the northwestern coast of California</t>
  </si>
  <si>
    <t>10.6038/cjg20150117</t>
  </si>
  <si>
    <t>WOS:000349136200017</t>
  </si>
  <si>
    <t>易治宇</t>
    <phoneticPr fontId="2" type="noConversion"/>
  </si>
  <si>
    <t>Yi, Zhiyu; Huang, Baochun; Xiao, Wenjiao; Yang, Liekun; Qiao, Qingqing</t>
  </si>
  <si>
    <t>Paleomagnetic study of Late Paleozoic rocks in the Tacheng Basin of West Junggar (NW China): Implications for the tectonic evolution of the western Altaids</t>
  </si>
  <si>
    <t>GONDWANA RESEARCH</t>
  </si>
  <si>
    <t>10.1016/j.gr.2013.11.006</t>
  </si>
  <si>
    <t>WOS:000348620100025</t>
  </si>
  <si>
    <t>1342-937X</t>
  </si>
  <si>
    <t>1878-0571</t>
  </si>
  <si>
    <t>张金海</t>
    <phoneticPr fontId="2" type="noConversion"/>
  </si>
  <si>
    <t>Zhang, Jinhai; Zheng, Tianyu</t>
  </si>
  <si>
    <t>Receiver Function Imaging with Reconstructed Wavefields from Sparsely Scattered Stations</t>
  </si>
  <si>
    <t>SEISMOLOGICAL RESEARCH LETTERS</t>
  </si>
  <si>
    <t>JAN-FEB</t>
  </si>
  <si>
    <t>10.1785/0220140028</t>
  </si>
  <si>
    <t>WOS:000348014200020</t>
  </si>
  <si>
    <t>0895-0695</t>
  </si>
  <si>
    <t>蒙伟娟</t>
    <phoneticPr fontId="2" type="noConversion"/>
  </si>
  <si>
    <t>Meng Wei-Juan; Chen Zu-An; Bai Wu-Ming</t>
  </si>
  <si>
    <t>Numerical simulation on process of the plume-lithosphere interaction</t>
  </si>
  <si>
    <t>10.6038/cjg20150213</t>
  </si>
  <si>
    <t>WOS:000349431600013</t>
  </si>
  <si>
    <t>钟焱</t>
    <phoneticPr fontId="2" type="noConversion"/>
  </si>
  <si>
    <t>3-岩石圈演化研究室</t>
    <phoneticPr fontId="3" type="noConversion"/>
  </si>
  <si>
    <t>Zhong, Yan; Zhai, Mingguo; Peng, Peng; Santosh, M.; Ma, Xudong</t>
  </si>
  <si>
    <t>Detrital zircon U-Pb dating and whole-rock geochemistry from the clastic rocks in the northern marginal basin of the North China Craton: Constraints on depositional age and provenance of the Bayan Obo Group</t>
  </si>
  <si>
    <t>PRECAMBRIAN RESEARCH</t>
  </si>
  <si>
    <t>MAR</t>
  </si>
  <si>
    <t>10.1016/j.precamres.2014.12.010</t>
  </si>
  <si>
    <t>WOS:000349875200007</t>
  </si>
  <si>
    <t>0301-9268</t>
  </si>
  <si>
    <t>1872-7433</t>
  </si>
  <si>
    <t>刘琼颖</t>
  </si>
  <si>
    <t>Liu Qiong-Ying; He Li-Juan</t>
  </si>
  <si>
    <t>Discussion on several problems in tectono-thermal modeling of rift basins</t>
  </si>
  <si>
    <t>10.6038/cjg20150222</t>
  </si>
  <si>
    <t>WOS:000349431600022</t>
  </si>
  <si>
    <t>吴福元</t>
    <phoneticPr fontId="2" type="noConversion"/>
  </si>
  <si>
    <t>Wu FuYuan; Liu ZhiChao; Liu XiaoChi; Ji WeiQiang</t>
  </si>
  <si>
    <t>Himalayan leucogranite: Petrogenesis and implications to orogenesis and plateau uplift</t>
  </si>
  <si>
    <t>ACTA PETROLOGICA SINICA</t>
  </si>
  <si>
    <t>WOS:000349509300001</t>
  </si>
  <si>
    <t>1000-0569</t>
  </si>
  <si>
    <t>单厚香</t>
  </si>
  <si>
    <t>Shan, Houxiang; Zhai, Mingguo; Wang, Fang; Zhou, Yanyan; Santosh, M.; Zhu, Xiyan; Zhang, Huafeng; Wang, Wei</t>
  </si>
  <si>
    <t>Zircon U-Pb ages, geochemistry, and Nd-Hf isotopes of the TTG gneisses from the Jiaobei terrane: Implications for Neoarchean crustal evolution in the North China Craton</t>
  </si>
  <si>
    <t>JOURNAL OF ASIAN EARTH SCIENCES</t>
  </si>
  <si>
    <t>10.1016/j.jseaes.2014.10.023</t>
  </si>
  <si>
    <t>WOS:000348955800005</t>
  </si>
  <si>
    <t>1367-9120</t>
  </si>
  <si>
    <t>1878-5786</t>
  </si>
  <si>
    <t>苏文</t>
    <phoneticPr fontId="2" type="noConversion"/>
  </si>
  <si>
    <t>Su, Wen; Baker, Don R.; Pu, Luping; Bai, Liping; Liu, Xin; O'Shaughnessy, Cedrick</t>
  </si>
  <si>
    <t>Chlorine-hydroxyl diffusion in pargasitic amphibole</t>
  </si>
  <si>
    <t>AMERICAN MINERALOGIST</t>
  </si>
  <si>
    <t>10.2138/am-2015-4779</t>
  </si>
  <si>
    <t>WOS:000347436600016</t>
  </si>
  <si>
    <t>0003-004X</t>
  </si>
  <si>
    <t>1945-3027</t>
  </si>
  <si>
    <t>何丽娟</t>
    <phoneticPr fontId="2" type="noConversion"/>
  </si>
  <si>
    <t>He, Lijuan</t>
  </si>
  <si>
    <t>Thermal regime of the North China Craton: Implications for craton destruction</t>
  </si>
  <si>
    <t>EARTH-SCIENCE REVIEWS</t>
  </si>
  <si>
    <t>10.1016/j.earscirev.2014.10.011</t>
  </si>
  <si>
    <t>WOS:000347863500002</t>
  </si>
  <si>
    <t>0012-8252</t>
  </si>
  <si>
    <t>1872-6828</t>
  </si>
  <si>
    <t>王建刚</t>
  </si>
  <si>
    <t>Wang, Jian-Gang; Hu, Xiu-Mian; BouDagher-Fadel, Marcelle; Wu, Fu-Yuan; Sun, Gao-Yuan</t>
  </si>
  <si>
    <t>Early Eocene sedimentary recycling in the Kailas area, southwestern Tibet: Implications for the initial India-Asia collision</t>
  </si>
  <si>
    <t>SEDIMENTARY GEOLOGY</t>
  </si>
  <si>
    <t>10.1016/j.sedgeo.2014.10.009</t>
  </si>
  <si>
    <t>WOS:000348260900001</t>
  </si>
  <si>
    <t>0037-0738</t>
  </si>
  <si>
    <t>1879-0968</t>
  </si>
  <si>
    <t>李云</t>
    <phoneticPr fontId="2" type="noConversion"/>
  </si>
  <si>
    <t>Li, Yun; Peng, Peng; Wang, Xinping; Wang, Haozheng</t>
  </si>
  <si>
    <t>Nature of 1800-1600 Ma mafic dyke swarms in the North China Craton: Implications for the rejuvenation of the sub-continental lithospheric mantle</t>
  </si>
  <si>
    <t>10.1016/j.precamres.2014.12.002</t>
  </si>
  <si>
    <t>WOS:000349586300008</t>
  </si>
  <si>
    <t>肖燕</t>
    <phoneticPr fontId="2" type="noConversion"/>
  </si>
  <si>
    <t>Xiao, Yan; Zhang, Hong-Fu; Deloule, Etienne; Su, Ben-Xun; Tang, Yan-Jie; Sakyi, Patrick Asamoah; Hu, Yan; Ying, Ji-Feng</t>
  </si>
  <si>
    <t>Large Lithium Isotopic Variations in Minerals from Peridotite Xenoliths from the Eastern North China Craton</t>
  </si>
  <si>
    <t>JOURNAL OF GEOLOGY</t>
  </si>
  <si>
    <t>10.1086/680222</t>
  </si>
  <si>
    <t>WOS:000349556600005</t>
  </si>
  <si>
    <t>0022-1376</t>
  </si>
  <si>
    <t>1537-5269</t>
  </si>
  <si>
    <t>祝禧艳</t>
    <phoneticPr fontId="2" type="noConversion"/>
  </si>
  <si>
    <t>Zhu, Xiyan; Chen, Fukun; Liu, Bingxiang; Zhang, He; Zhai, Mingguo</t>
  </si>
  <si>
    <t>Geochemistry and zircon ages of mafic dikes in the South Qinling, central China: evidence for late Neoproterozoic continental rifting in the northern Yangtze block</t>
  </si>
  <si>
    <t>INTERNATIONAL JOURNAL OF EARTH SCIENCES</t>
  </si>
  <si>
    <t>10.1007/s00531-014-1056-z</t>
  </si>
  <si>
    <t>WOS:000347887300002</t>
  </si>
  <si>
    <t>1437-3254</t>
  </si>
  <si>
    <t>1437-3262</t>
  </si>
  <si>
    <t>王之洋</t>
    <phoneticPr fontId="2" type="noConversion"/>
  </si>
  <si>
    <t>4-油气资源研究室</t>
    <phoneticPr fontId="3" type="noConversion"/>
  </si>
  <si>
    <t>Wang Zhi-Yang; Liu Hong; Tang Xiang-De; Wang Yang</t>
  </si>
  <si>
    <t>Optimized finite-difference operators based on Chebyshev auto-convolution combined window function</t>
  </si>
  <si>
    <t>10.6038/cjg20150224</t>
  </si>
  <si>
    <t>WOS:000349431600024</t>
  </si>
  <si>
    <t>刘丽华</t>
  </si>
  <si>
    <t>Liu, Lihua; Hao, Tianyao; Lu, Chuanchuan; You, Qingyu; Pan, Jun; Wang, Fuyun; Xu, Ya; Zhao, Chunlei; Zhang, Jianshi</t>
  </si>
  <si>
    <t>Crustal structure of Bohai Sea and adjacent area (North China) from two onshore-offshore wide-angle seismic survey lines</t>
  </si>
  <si>
    <t>10.1016/j.jseaes.2014.11.034</t>
  </si>
  <si>
    <t>WOS:000348955800034</t>
  </si>
  <si>
    <t>陈代钊</t>
    <phoneticPr fontId="2" type="noConversion"/>
  </si>
  <si>
    <t>Chen, Daizhao; Zhou, Xiqiang; Fu, Yong; Wang, Jianguo; Yan, Detian</t>
  </si>
  <si>
    <t>New U-Pb zircon ages of the Ediacaran-Cambrian boundary strata in South China</t>
  </si>
  <si>
    <t>TERRA NOVA</t>
  </si>
  <si>
    <t>10.1111/ter.12134</t>
  </si>
  <si>
    <t>WOS:000348715300008</t>
  </si>
  <si>
    <t>0954-4879</t>
  </si>
  <si>
    <t>1365-3121</t>
  </si>
  <si>
    <t>梁文全</t>
    <phoneticPr fontId="2" type="noConversion"/>
  </si>
  <si>
    <t>Liang, Wenquan; Wang, Yanfei; Yang, Changchun</t>
  </si>
  <si>
    <t>Determining finite difference weights for the acoustic wave equation by a new dispersion-relationship-preserving method</t>
  </si>
  <si>
    <t>GEOPHYSICAL PROSPECTING</t>
  </si>
  <si>
    <t>10.1111/1365-2478.12160</t>
  </si>
  <si>
    <t>WOS:000346898400003</t>
  </si>
  <si>
    <t>0016-8025</t>
  </si>
  <si>
    <t>1365-2478</t>
  </si>
  <si>
    <t>张艳秋</t>
    <phoneticPr fontId="2" type="noConversion"/>
  </si>
  <si>
    <t>Zhang, Yanqiu; Chen, Daizhao; Zhou, Xiqiang; Guo, Zenghui; Wei, Wenwen; Mutti, Maria</t>
  </si>
  <si>
    <t>Depositional facies and stratal cyclicity of dolomites in the Lower Qiulitag Group (Upper Cambrian) in northwestern Tarim Basin, NW China</t>
  </si>
  <si>
    <t>FACIES</t>
  </si>
  <si>
    <t>10.1007/s10347-014-0417-1</t>
  </si>
  <si>
    <t>WOS:000349630600003</t>
  </si>
  <si>
    <t>0172-9179</t>
  </si>
  <si>
    <t>1612-4820</t>
  </si>
  <si>
    <t>刘伯然</t>
    <phoneticPr fontId="2" type="noConversion"/>
  </si>
  <si>
    <t>Liu Bo-Ran; Song Hai-Bin; Guan Yong-Xian; Bai Yang; Chen Jiang-Xin; Geng Ming-Hui</t>
  </si>
  <si>
    <t>Characteristics and formation mechanism of cold seep system in the northeastern continental slope of South China Sea from sub-bottom profiler data</t>
  </si>
  <si>
    <t>10.6038/cjg20150122</t>
  </si>
  <si>
    <t>WOS:000349136200022</t>
  </si>
  <si>
    <t>徐文刚</t>
    <phoneticPr fontId="2" type="noConversion"/>
  </si>
  <si>
    <t>5-固体矿产资源研究室</t>
    <phoneticPr fontId="3" type="noConversion"/>
  </si>
  <si>
    <t>Xu, Wen-Gang; Fan, Hong-Rui; Hu, Fang-Fang; Santosh, M.; Yang, Kui-Feng; Lan, Ting-Guang; Wen, Bo-Jie</t>
  </si>
  <si>
    <t>Geochronology of the Guilaizhuang gold deposit, Luxi Block, eastern North China Craton: Constraints from zircon U-Pb and fluorite-calcite Sm-Nd dating</t>
  </si>
  <si>
    <t>ORE GEOLOGY REVIEWS</t>
  </si>
  <si>
    <t>10.1016/j.oregeorev.2014.10.010</t>
  </si>
  <si>
    <t>WOS:000348084400023</t>
  </si>
  <si>
    <t>0169-1368</t>
  </si>
  <si>
    <t>1872-7360</t>
  </si>
  <si>
    <t>曹明坚</t>
    <phoneticPr fontId="2" type="noConversion"/>
  </si>
  <si>
    <t>Cao, MingJian; Qin, KeZhang; Li, GuangMing; Evans, Noreen J.; He, HuaiYu; Jin, LuYing</t>
  </si>
  <si>
    <t>A mixture of mantle and crustal derived He-Ar-C-S ore-forming fluids at the Baogutu reduced porphyry Cu deposit, western Junggar</t>
  </si>
  <si>
    <t>10.1016/j.jseaes.2014.10.031</t>
  </si>
  <si>
    <t>WOS:000348955800016</t>
  </si>
  <si>
    <t>李曰俊</t>
    <phoneticPr fontId="2" type="noConversion"/>
  </si>
  <si>
    <t>Li, Yue-Jun; Wen, Lei; Yang, Hai-Jun; Zhang, Guang-Ya; Shi, Jun; Peng, Geng-Xin; Hu, Jian-Feng; Luo, Jun-Cheng; Huang, Zhi-Bin; Chen, Yan-Gui; Zhang, Qiang</t>
  </si>
  <si>
    <t>New discovery and geological significance of Late Silurian-Carboniferous extensional structures in Tarim Basin</t>
  </si>
  <si>
    <t>10.1016/j.jseaes.2014.11.020</t>
  </si>
  <si>
    <t>WOS:000348955800025</t>
  </si>
  <si>
    <t>谷丙洛</t>
    <phoneticPr fontId="2" type="noConversion"/>
  </si>
  <si>
    <t>Gu, Bingluo; Li, Zhiyuan; Ma, Xiaona; Liang, Guanghe</t>
  </si>
  <si>
    <t>Multi-component elastic reverse time migration based on the P- and S-wave separated velocity-stress equations</t>
  </si>
  <si>
    <t>JOURNAL OF APPLIED GEOPHYSICS</t>
  </si>
  <si>
    <t>10.1016/j.jappgeo.2014.11.008</t>
  </si>
  <si>
    <t>WOS:000348892200008</t>
  </si>
  <si>
    <t>0926-9851</t>
  </si>
  <si>
    <t>1879-1859</t>
  </si>
  <si>
    <t>王长乐</t>
    <phoneticPr fontId="2" type="noConversion"/>
  </si>
  <si>
    <t>Wang, Changle; Zhang, Lianchang; Dai, Yanpei; Lan, Caiyun</t>
  </si>
  <si>
    <t>Geochronological and geochemical constraints on the origin of clastic meta-sedimentary rocks associated with the Yuanjiacun BIF from the Luliang Complex, North China</t>
  </si>
  <si>
    <t>LITHOS</t>
  </si>
  <si>
    <t>10.1016/j.lithos.2014.11.015</t>
  </si>
  <si>
    <t>WOS:000348879200016</t>
  </si>
  <si>
    <t>0024-4937</t>
  </si>
  <si>
    <t>1872-6143</t>
  </si>
  <si>
    <t>Cao, MingJian; Qin, KeZhang; Li, GuangMing; Evans, Noreen J.; Jin, LuYing</t>
  </si>
  <si>
    <t>In situ LA-(MC)-ICP-MS trace element and Nd isotopic compositions and genesis of polygenetic titanite from the Baogutu reduced porphyry Cu deposit, Western Junggar, NW China</t>
  </si>
  <si>
    <t>10.1016/j.oregeorev.2014.07.014</t>
  </si>
  <si>
    <t>WOS:000348083800016</t>
  </si>
  <si>
    <t>赵俊兴</t>
    <phoneticPr fontId="3" type="noConversion"/>
  </si>
  <si>
    <t>Zhao, Junxing; Qin, Kezhang; Li, Guangming; Cao, Mingjian; Evans, Noreen J.; McInnes, Brent I. A.; Li, Jinxiang; Xiao, Bo; Chen, Lei</t>
  </si>
  <si>
    <t>The exhumation history of collision-related mineralizing systems in Tibet: Insights from thermal studies of the Sharang and Yaguila deposits, central Lhasa</t>
  </si>
  <si>
    <t>10.1016/j.oregeorev.2014.09.026</t>
  </si>
  <si>
    <t>WOS:000348083800023</t>
  </si>
  <si>
    <t>蔡亚春</t>
    <phoneticPr fontId="3" type="noConversion"/>
  </si>
  <si>
    <t>Cai, Ya-Chun; Fan, Hong-Rui; Santosh, M.; Hu, Fang-Fang; Yang, Kui-Feng; Liu, Xuan; Liu, Yongsheng</t>
  </si>
  <si>
    <t>Silicate melt inclusions in clinopyroxene phenocrysts from mafic dikes in the eastern North China Craton: Constraints on melt evolution</t>
  </si>
  <si>
    <t>10.1016/j.jseaes.2014.10.024</t>
  </si>
  <si>
    <t>WOS:000347597500011</t>
  </si>
  <si>
    <t>周艳艳</t>
    <phoneticPr fontId="2" type="noConversion"/>
  </si>
  <si>
    <t>Zhou, Yan-Yan; Zhao, Tai-Ping; Zhai, Ming-Guo; Gao, Jian-Feng; Lan, Zhong-Wu; Sun, Qian-Ying</t>
  </si>
  <si>
    <t>Petrogenesis of the 2.1 Ga Lushan garnet-bearing quartz monzonite on the southern margin of the North China Craton and its tectonic implications</t>
  </si>
  <si>
    <t>10.1016/j.precamres.2014.11.015</t>
  </si>
  <si>
    <t>WOS:000348088900015</t>
  </si>
  <si>
    <t>文博杰</t>
  </si>
  <si>
    <t>Wen, Bo-Jie; Fan, Hong-Rui; Santosh, M.; Hu, Fang-Fang; Pirajno, Franco; Yang, Kui-Feng</t>
  </si>
  <si>
    <t>Genesis of two different types of gold mineralization in the Linglong gold field, China: Constrains from geology, fluid inclusions and stable isotope</t>
  </si>
  <si>
    <t>10.1016/j.oregeorev.2014.03.018</t>
  </si>
  <si>
    <t>WOS:000348017600007</t>
  </si>
  <si>
    <t>曾庆栋</t>
    <phoneticPr fontId="2" type="noConversion"/>
  </si>
  <si>
    <t>Zeng, Qing-Dong; Sun, Yan; Chu, Shao-Xiong; Duan, Xiao-Xia; Liu, Jianming</t>
  </si>
  <si>
    <t>Geochemistry and geochronology of the Dongshanwan porphyry Mo-W deposit, Northeast China: Implications for the Late Jurassic tectonic setting</t>
  </si>
  <si>
    <t>10.1016/j.jseaes.2014.07.027</t>
  </si>
  <si>
    <t>WOS:000347597800020</t>
  </si>
  <si>
    <t>周伶俐</t>
  </si>
  <si>
    <t>Zhou, Ling-li; Zeng, Qing-dong; Liu, Jian-ming; Friis, Henrik; Zhang, Zuo-lun; Duan, Xiao-xia; Chu, Shao-xiong</t>
  </si>
  <si>
    <t>Ore genesis and fluid evolution of the Daheishan giant porphyry molybdenum deposit, NE China</t>
  </si>
  <si>
    <t>10.1016/j.jseaes.2014.09.037</t>
  </si>
  <si>
    <t>WOS:000347597800021</t>
  </si>
  <si>
    <t>段晓侠</t>
    <phoneticPr fontId="2" type="noConversion"/>
  </si>
  <si>
    <t>Duan, Xiao-Xia; Zeng, Qing-Dong; Yang, Yue-Heng; Liu, Jian-Ming; Chu, Shao-Xiong; Sun, Yan; Zhang, Zuo-Lun</t>
  </si>
  <si>
    <t>Triassic magmatism and Mo mineralization in Northeast China: geochronological and isotopic constraints from the Laojiagou porphyry Mo deposit</t>
  </si>
  <si>
    <t>INTERNATIONAL GEOLOGY REVIEW</t>
  </si>
  <si>
    <t>10.1080/00206814.2014.989546</t>
  </si>
  <si>
    <t>WOS:000346347800003</t>
  </si>
  <si>
    <t>0020-6814</t>
  </si>
  <si>
    <t>1938-2839</t>
  </si>
  <si>
    <t>刘伊克</t>
    <phoneticPr fontId="2" type="noConversion"/>
  </si>
  <si>
    <t>6-工程地质与水资源研究室</t>
    <phoneticPr fontId="3" type="noConversion"/>
  </si>
  <si>
    <t>Liu YiKe; Zhu WeiLin; Mi LiJun; Zhou JiaXiong; Hao Hu</t>
  </si>
  <si>
    <t>Migration of multiples from the South China Sea</t>
  </si>
  <si>
    <t>SCIENCE CHINA-EARTH SCIENCES</t>
  </si>
  <si>
    <t>10.1007/s11430-014-4952-y</t>
  </si>
  <si>
    <t>WOS:000349767600015</t>
  </si>
  <si>
    <t>1674-7313</t>
  </si>
  <si>
    <t>1869-1897</t>
  </si>
  <si>
    <t>王宇</t>
    <phoneticPr fontId="2" type="noConversion"/>
  </si>
  <si>
    <t>6-工程地质与水资源研究室</t>
    <phoneticPr fontId="3" type="noConversion"/>
  </si>
  <si>
    <t>Wang, Y.; Li, X.; Wu, Y. F.</t>
  </si>
  <si>
    <t>Damage evolution analysis of SRM under compression using X-ray tomography and numerical simulation</t>
  </si>
  <si>
    <t>EUROPEAN JOURNAL OF ENVIRONMENTAL AND CIVIL ENGINEERING</t>
  </si>
  <si>
    <t>10.1080/19648189.2014.945044</t>
  </si>
  <si>
    <t>WOS:000350040900002</t>
  </si>
  <si>
    <t>1964-8189</t>
  </si>
  <si>
    <t>2116-7214</t>
  </si>
  <si>
    <t>王礼恒</t>
    <phoneticPr fontId="2" type="noConversion"/>
  </si>
  <si>
    <t>Wang, Liheng; Li, Guomin; Dong, Yanhui; Han, Dongmei; Zhang, Jiangyi</t>
  </si>
  <si>
    <t>Using hydrochemical and isotopic data to determine sources of recharge and groundwater evolution in an arid region: a case study in the upper-middle reaches of the Shule River basin, northwestern China</t>
  </si>
  <si>
    <t>ENVIRONMENTAL EARTH SCIENCES</t>
  </si>
  <si>
    <t>10.1007/s12665-014-3719-2</t>
  </si>
  <si>
    <t>WOS:000348439000041</t>
  </si>
  <si>
    <t>1866-6280</t>
  </si>
  <si>
    <t>1866-6299</t>
  </si>
  <si>
    <t>胡昊</t>
    <phoneticPr fontId="2" type="noConversion"/>
  </si>
  <si>
    <t>Hu, Hao; Wang, Yibo; Chang, Xu; Xie, Song Lei</t>
  </si>
  <si>
    <t>Migration of free-surface-related multiples: Removing artefacts using a water-layer model</t>
  </si>
  <si>
    <t>10.1016/j.jappgeo.2014.11.015</t>
  </si>
  <si>
    <t>WOS:000348892200015</t>
  </si>
  <si>
    <t>张晓平</t>
    <phoneticPr fontId="2" type="noConversion"/>
  </si>
  <si>
    <t>Zhang, Xiao-Ping; Wong, Louis Ngai Yuen; Wang, Sijing</t>
  </si>
  <si>
    <t>Effects of the ratio of flaw size to specimen size on cracking behavior</t>
  </si>
  <si>
    <t>BULLETIN OF ENGINEERING GEOLOGY AND THE ENVIRONMENT</t>
  </si>
  <si>
    <t>10.1007/s10064-014-0596-6</t>
  </si>
  <si>
    <t>WOS:000348300600015</t>
  </si>
  <si>
    <t>1435-9529</t>
  </si>
  <si>
    <t>1435-9537</t>
  </si>
  <si>
    <t>翟大有</t>
    <phoneticPr fontId="2" type="noConversion"/>
  </si>
  <si>
    <t>7-新生代地质与环境研究室</t>
    <phoneticPr fontId="3" type="noConversion"/>
  </si>
  <si>
    <t>Zhai, Dayou; Xiao, Jule; Fan, Jiawei; Wen, Ruilin; Pang, Qiqing</t>
  </si>
  <si>
    <t>Differential transport and preservation of the instars of Limnocythere inopinata (Crustacea, Ostracoda) in three large brackish lakes in northern China</t>
  </si>
  <si>
    <t>HYDROBIOLOGIA</t>
  </si>
  <si>
    <t>10.1007/s10750-014-2118-8</t>
  </si>
  <si>
    <t>WOS:000349967400001</t>
  </si>
  <si>
    <t>0018-8158</t>
  </si>
  <si>
    <t>1573-5117</t>
  </si>
  <si>
    <t>孙继敏</t>
    <phoneticPr fontId="2" type="noConversion"/>
  </si>
  <si>
    <t>Sun, Jimin; Gong, Zhijun; Tian, Zhonghua; Jia, Yingying; Windley, Brian</t>
  </si>
  <si>
    <t>Late Miocene stepwise aridification in the Asian interior and the interplay between tectonics and climate</t>
  </si>
  <si>
    <t>PALAEOGEOGRAPHY PALAEOCLIMATOLOGY PALAEOECOLOGY</t>
  </si>
  <si>
    <t>10.1016/j.palaeo.2015.01.001</t>
  </si>
  <si>
    <t>WOS:000349881200004</t>
  </si>
  <si>
    <t>0031-0182</t>
  </si>
  <si>
    <t>1872-616X</t>
  </si>
  <si>
    <t>刘素贞</t>
    <phoneticPr fontId="2" type="noConversion"/>
  </si>
  <si>
    <t>Liu, Suzhen; Deng, Chenglong; Xiao, Jule; Li, Jinhua; Paterson, Greig A.; Chang, Liao; Yi, Liang; Qin, Huafeng; Pan, Yongxin; Zhu, Rixiang</t>
  </si>
  <si>
    <t>Insolation driven biomagnetic response to the Holocene Warm Period in semi-arid East Asia</t>
  </si>
  <si>
    <t>SCIENTIFIC REPORTS</t>
  </si>
  <si>
    <t>10.1038/srep08001</t>
  </si>
  <si>
    <t>WOS:000348287600003</t>
  </si>
  <si>
    <t>2045-2322</t>
  </si>
  <si>
    <t>杨小平</t>
    <phoneticPr fontId="2" type="noConversion"/>
  </si>
  <si>
    <t>Yang, Xiaoping; Scuderi, Louis A.; Wang, Xulong; Scuderi, Louis J.; Zhang, Deguo; Li, Hongwei; Forman, Steven; Xu, Qinghai; Wang, Ruichang; Huang, Weiwen; Yang, Shixia</t>
  </si>
  <si>
    <t>Groundwater sapping as the cause of irreversible desertification of Hunshandake Sandy Lands, Inner Mongolia, northern China</t>
  </si>
  <si>
    <t>PROCEEDINGS OF THE NATIONAL ACADEMY OF SCIENCES OF THE UNITED STATES OF AMERICA</t>
  </si>
  <si>
    <t>10.1073/pnas.1418090112</t>
  </si>
  <si>
    <t>WOS:000348040700033</t>
  </si>
  <si>
    <t>0027-8424</t>
  </si>
  <si>
    <t>肖举乐</t>
    <phoneticPr fontId="2" type="noConversion"/>
  </si>
  <si>
    <t>Xiao, Jule; Fan, Jiawei; Zhai, Dayou; Wen, Ruilin; Qin, Xiaoguang</t>
  </si>
  <si>
    <t>Testing the model for linking grain-size component to lake level status of modern clastic lakes</t>
  </si>
  <si>
    <t>QUATERNARY INTERNATIONAL</t>
  </si>
  <si>
    <t>10.1016/j.quaint.2014.04.023</t>
  </si>
  <si>
    <t>WOS:000346639700007</t>
  </si>
  <si>
    <t>1040-6182</t>
  </si>
  <si>
    <t>1873-4553</t>
  </si>
  <si>
    <t>刘抗抗</t>
    <phoneticPr fontId="2" type="noConversion"/>
  </si>
  <si>
    <t>8-地磁与空间物理研究室</t>
    <phoneticPr fontId="3" type="noConversion"/>
  </si>
  <si>
    <t>Liu, Kangkang; Li, Guozhu; Ning, Baiqi; Hu, Lianhuan; Li, Hongke</t>
  </si>
  <si>
    <t>Statistical characteristics of low-latitude ionospheric scintillation over China</t>
  </si>
  <si>
    <t>ADVANCES IN SPACE RESEARCH</t>
  </si>
  <si>
    <t>10.1016/j.asr.2014.12.001</t>
  </si>
  <si>
    <t>WOS:000349727800009</t>
  </si>
  <si>
    <t>0273-1177</t>
  </si>
  <si>
    <t>1879-1948</t>
  </si>
  <si>
    <t>徐玄锋</t>
  </si>
  <si>
    <t>10-兰州油气中心</t>
    <phoneticPr fontId="3" type="noConversion"/>
  </si>
  <si>
    <t>Xu, Xuanfeng; Zheng, Guodong; Li, Shun; Takahashi, Yoshio; Shen, Gang; Dermatas, Dimitris</t>
    <phoneticPr fontId="2" type="noConversion"/>
  </si>
  <si>
    <t>A quantitative XANES evaluation of the TCLP applicability in phosphate-induced lead stabilization for firing range soils</t>
  </si>
  <si>
    <t>10.1007/s12665-014-3515-z</t>
  </si>
  <si>
    <t>WOS:000348439000020</t>
  </si>
  <si>
    <t>王晓锋</t>
  </si>
  <si>
    <t>Wang, Xiaofeng; Li, Xiaofu; Wang, Xiangzeng; Shi, Baoguang; Luo, Xiaorong; Zhang, Lixia; Lei, Yuhong; Jiang, Chengfu; Meng, Qiang</t>
  </si>
  <si>
    <t>Carbon isotopic fractionation by desorption of shale gases</t>
  </si>
  <si>
    <t>MARINE AND PETROLEUM GEOLOGY</t>
  </si>
  <si>
    <t>10.1016/j.marpetgeo.2014.11.003</t>
  </si>
  <si>
    <t>WOS:000348886500005</t>
  </si>
  <si>
    <t>0264-8172</t>
  </si>
  <si>
    <t>1873-4073</t>
  </si>
  <si>
    <t>梁明亮</t>
    <phoneticPr fontId="2" type="noConversion"/>
  </si>
  <si>
    <t>Liang, Mingliang; Wang, Zuodong; Zheng, Jianjing; Li, Xiaoguang; Wang, Xiaofeng; Gao, Zhandong; Luo, Houyong; Li, Zhongping; Qian, Yu</t>
  </si>
  <si>
    <t>Hydrous pyrolysis of different kerogen types of source rock at high temperature-bulk results and biomarkers</t>
  </si>
  <si>
    <t>JOURNAL OF PETROLEUM SCIENCE AND ENGINEERING</t>
  </si>
  <si>
    <t>10.1016/j.petrol.2014.11.021</t>
  </si>
  <si>
    <t>WOS:000348971700021</t>
  </si>
  <si>
    <t>0920-4105</t>
  </si>
  <si>
    <t>1873-4715</t>
  </si>
  <si>
    <t>张旗</t>
    <phoneticPr fontId="3" type="noConversion"/>
  </si>
  <si>
    <t>11-离退休</t>
    <phoneticPr fontId="3" type="noConversion"/>
  </si>
  <si>
    <t>Zhang Qi</t>
  </si>
  <si>
    <t>Some problems on the Xigaze ophiolite</t>
  </si>
  <si>
    <t>WOS:000349509300002</t>
  </si>
  <si>
    <t>王谦身</t>
    <phoneticPr fontId="2" type="noConversion"/>
  </si>
  <si>
    <t>11-离退休</t>
    <phoneticPr fontId="3" type="noConversion"/>
  </si>
  <si>
    <t>Wang Qian-Shen; Teng Ji-Wen; Zhang Yong-Qian; Pi Jiao-Long</t>
  </si>
  <si>
    <t>Gravity anomalies and deep crustal structure of the Ordos basin-middle Qinling orogen-eastern Sichuan basin</t>
  </si>
  <si>
    <t>10.6038/cjg20150216</t>
  </si>
  <si>
    <t>WOS:000349431600016</t>
  </si>
  <si>
    <t>Moghadam, Hadi Shafaii; Li, Xian-Hua; Ling, Xiao-Xiao; Stern, Robert J.; Santos, Jose F.; Meinhold, Guido; Ghorbani, Ghasem; Shahabi, Shirin</t>
  </si>
  <si>
    <t>Petrogenesis and tectonic implications of Late Carboniferous A-type granites and gabbronorites in NW Iran: Geochronological and geochemical constraints</t>
  </si>
  <si>
    <t>10.1016/j.lithos.2014.11.009</t>
  </si>
  <si>
    <t>WOS:000348879200018</t>
  </si>
  <si>
    <t>滕吉文</t>
    <phoneticPr fontId="2" type="noConversion"/>
  </si>
  <si>
    <t>Moghadam, HS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</si>
</sst>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12">
    <font>
      <sz val="11"/>
      <color theme="1"/>
      <name val="宋体"/>
      <family val="2"/>
      <scheme val="minor"/>
    </font>
    <font>
      <b/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0070C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0.5"/>
      <name val="宋体"/>
      <family val="3"/>
      <charset val="134"/>
    </font>
    <font>
      <sz val="10"/>
      <color rgb="FF333333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6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quotePrefix="1" applyNumberFormat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0" xfId="0" applyFont="1"/>
    <xf numFmtId="0" fontId="11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1--3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workbookViewId="0">
      <selection activeCell="G4" sqref="G4"/>
    </sheetView>
  </sheetViews>
  <sheetFormatPr defaultRowHeight="54.95" customHeight="1"/>
  <cols>
    <col min="1" max="1" width="7" customWidth="1"/>
    <col min="2" max="2" width="9" style="19"/>
    <col min="3" max="3" width="18.125" customWidth="1"/>
    <col min="4" max="4" width="40" customWidth="1"/>
    <col min="5" max="5" width="36" customWidth="1"/>
    <col min="6" max="6" width="22.625" customWidth="1"/>
    <col min="9" max="9" width="9.125" customWidth="1"/>
    <col min="10" max="10" width="8.375" customWidth="1"/>
    <col min="11" max="11" width="6.75" customWidth="1"/>
    <col min="14" max="14" width="26.625" customWidth="1"/>
    <col min="15" max="15" width="20" customWidth="1"/>
  </cols>
  <sheetData>
    <row r="1" spans="1:17" ht="54.95" customHeight="1">
      <c r="A1" s="1" t="s">
        <v>0</v>
      </c>
      <c r="B1" s="1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/>
      <c r="Q1" s="3"/>
    </row>
    <row r="2" spans="1:17" ht="54.95" customHeight="1">
      <c r="A2" s="4">
        <v>1</v>
      </c>
      <c r="B2" s="13" t="s">
        <v>15</v>
      </c>
      <c r="C2" s="5" t="s">
        <v>16</v>
      </c>
      <c r="D2" s="3" t="s">
        <v>17</v>
      </c>
      <c r="E2" s="3" t="s">
        <v>18</v>
      </c>
      <c r="F2" s="3" t="s">
        <v>19</v>
      </c>
      <c r="G2" s="6">
        <v>4.7240000000000002</v>
      </c>
      <c r="H2" s="7">
        <v>42064</v>
      </c>
      <c r="I2" s="3">
        <v>2015</v>
      </c>
      <c r="J2" s="3">
        <v>413</v>
      </c>
      <c r="K2" s="3"/>
      <c r="L2" s="3">
        <v>13</v>
      </c>
      <c r="M2" s="3">
        <v>24</v>
      </c>
      <c r="N2" s="3" t="s">
        <v>20</v>
      </c>
      <c r="O2" s="3" t="s">
        <v>21</v>
      </c>
      <c r="P2" s="3" t="s">
        <v>22</v>
      </c>
      <c r="Q2" s="3" t="s">
        <v>23</v>
      </c>
    </row>
    <row r="3" spans="1:17" ht="54.95" customHeight="1">
      <c r="A3" s="4">
        <f>A2+1</f>
        <v>2</v>
      </c>
      <c r="B3" s="13" t="s">
        <v>24</v>
      </c>
      <c r="C3" s="5" t="s">
        <v>25</v>
      </c>
      <c r="D3" s="3" t="s">
        <v>26</v>
      </c>
      <c r="E3" s="3" t="s">
        <v>27</v>
      </c>
      <c r="F3" s="3" t="s">
        <v>19</v>
      </c>
      <c r="G3" s="6">
        <v>4.7240000000000002</v>
      </c>
      <c r="H3" s="7">
        <v>42064</v>
      </c>
      <c r="I3" s="3">
        <v>2015</v>
      </c>
      <c r="J3" s="3">
        <v>413</v>
      </c>
      <c r="K3" s="3"/>
      <c r="L3" s="3">
        <v>167</v>
      </c>
      <c r="M3" s="3">
        <v>175</v>
      </c>
      <c r="N3" s="3" t="s">
        <v>28</v>
      </c>
      <c r="O3" s="3" t="s">
        <v>29</v>
      </c>
      <c r="P3" s="3" t="s">
        <v>22</v>
      </c>
      <c r="Q3" s="3" t="s">
        <v>23</v>
      </c>
    </row>
    <row r="4" spans="1:17" ht="54.95" customHeight="1">
      <c r="A4" s="4">
        <f t="shared" ref="A4:A58" si="0">A3+1</f>
        <v>3</v>
      </c>
      <c r="B4" s="14" t="s">
        <v>400</v>
      </c>
      <c r="C4" s="5" t="s">
        <v>30</v>
      </c>
      <c r="D4" s="3" t="s">
        <v>31</v>
      </c>
      <c r="E4" s="3" t="s">
        <v>32</v>
      </c>
      <c r="F4" s="3" t="s">
        <v>33</v>
      </c>
      <c r="G4" s="3">
        <v>0.626</v>
      </c>
      <c r="H4" s="3" t="s">
        <v>34</v>
      </c>
      <c r="I4" s="3">
        <v>2015</v>
      </c>
      <c r="J4" s="3">
        <v>58</v>
      </c>
      <c r="K4" s="3">
        <v>1</v>
      </c>
      <c r="L4" s="3">
        <v>103</v>
      </c>
      <c r="M4" s="3">
        <v>124</v>
      </c>
      <c r="N4" s="3" t="s">
        <v>35</v>
      </c>
      <c r="O4" s="3" t="s">
        <v>36</v>
      </c>
      <c r="P4" s="3" t="s">
        <v>37</v>
      </c>
      <c r="Q4" s="3"/>
    </row>
    <row r="5" spans="1:17" ht="54.95" customHeight="1">
      <c r="A5" s="4">
        <f t="shared" si="0"/>
        <v>4</v>
      </c>
      <c r="B5" s="14" t="s">
        <v>38</v>
      </c>
      <c r="C5" s="5" t="s">
        <v>30</v>
      </c>
      <c r="D5" s="3" t="s">
        <v>39</v>
      </c>
      <c r="E5" s="3" t="s">
        <v>40</v>
      </c>
      <c r="F5" s="3" t="s">
        <v>19</v>
      </c>
      <c r="G5" s="6">
        <v>4.7240000000000002</v>
      </c>
      <c r="H5" s="7">
        <v>42005</v>
      </c>
      <c r="I5" s="3">
        <v>2015</v>
      </c>
      <c r="J5" s="3">
        <v>409</v>
      </c>
      <c r="K5" s="3"/>
      <c r="L5" s="3">
        <v>120</v>
      </c>
      <c r="M5" s="3">
        <v>132</v>
      </c>
      <c r="N5" s="3" t="s">
        <v>41</v>
      </c>
      <c r="O5" s="3" t="s">
        <v>42</v>
      </c>
      <c r="P5" s="3" t="s">
        <v>22</v>
      </c>
      <c r="Q5" s="3" t="s">
        <v>23</v>
      </c>
    </row>
    <row r="6" spans="1:17" ht="54.95" customHeight="1">
      <c r="A6" s="4">
        <f t="shared" si="0"/>
        <v>5</v>
      </c>
      <c r="B6" s="13" t="s">
        <v>43</v>
      </c>
      <c r="C6" s="5" t="s">
        <v>30</v>
      </c>
      <c r="D6" s="3" t="s">
        <v>44</v>
      </c>
      <c r="E6" s="3" t="s">
        <v>45</v>
      </c>
      <c r="F6" s="3" t="s">
        <v>33</v>
      </c>
      <c r="G6" s="3">
        <v>0.626</v>
      </c>
      <c r="H6" s="3" t="s">
        <v>46</v>
      </c>
      <c r="I6" s="3">
        <v>2015</v>
      </c>
      <c r="J6" s="3">
        <v>58</v>
      </c>
      <c r="K6" s="3">
        <v>2</v>
      </c>
      <c r="L6" s="3">
        <v>613</v>
      </c>
      <c r="M6" s="3">
        <v>627</v>
      </c>
      <c r="N6" s="3" t="s">
        <v>47</v>
      </c>
      <c r="O6" s="3" t="s">
        <v>48</v>
      </c>
      <c r="P6" s="3" t="s">
        <v>37</v>
      </c>
      <c r="Q6" s="3"/>
    </row>
    <row r="7" spans="1:17" ht="54.95" customHeight="1">
      <c r="A7" s="4">
        <f t="shared" si="0"/>
        <v>6</v>
      </c>
      <c r="B7" s="13" t="s">
        <v>49</v>
      </c>
      <c r="C7" s="5" t="s">
        <v>30</v>
      </c>
      <c r="D7" s="3" t="s">
        <v>50</v>
      </c>
      <c r="E7" s="3" t="s">
        <v>51</v>
      </c>
      <c r="F7" s="3" t="s">
        <v>33</v>
      </c>
      <c r="G7" s="3">
        <v>0.626</v>
      </c>
      <c r="H7" s="3" t="s">
        <v>46</v>
      </c>
      <c r="I7" s="3">
        <v>2015</v>
      </c>
      <c r="J7" s="3">
        <v>58</v>
      </c>
      <c r="K7" s="3">
        <v>2</v>
      </c>
      <c r="L7" s="3">
        <v>643</v>
      </c>
      <c r="M7" s="3">
        <v>655</v>
      </c>
      <c r="N7" s="3" t="s">
        <v>52</v>
      </c>
      <c r="O7" s="3" t="s">
        <v>53</v>
      </c>
      <c r="P7" s="3" t="s">
        <v>37</v>
      </c>
      <c r="Q7" s="3"/>
    </row>
    <row r="8" spans="1:17" ht="54.95" customHeight="1">
      <c r="A8" s="4">
        <f t="shared" si="0"/>
        <v>7</v>
      </c>
      <c r="B8" s="14" t="s">
        <v>332</v>
      </c>
      <c r="C8" s="5" t="s">
        <v>30</v>
      </c>
      <c r="D8" s="3" t="s">
        <v>333</v>
      </c>
      <c r="E8" s="3" t="s">
        <v>334</v>
      </c>
      <c r="F8" s="3" t="s">
        <v>335</v>
      </c>
      <c r="G8" s="6">
        <v>5.0780000000000003</v>
      </c>
      <c r="H8" s="7">
        <v>42027</v>
      </c>
      <c r="I8" s="3">
        <v>2015</v>
      </c>
      <c r="J8" s="3">
        <v>5</v>
      </c>
      <c r="K8" s="3"/>
      <c r="L8" s="3"/>
      <c r="M8" s="3"/>
      <c r="N8" s="3" t="s">
        <v>336</v>
      </c>
      <c r="O8" s="3" t="s">
        <v>337</v>
      </c>
      <c r="P8" s="3" t="s">
        <v>338</v>
      </c>
      <c r="Q8" s="3"/>
    </row>
    <row r="9" spans="1:17" ht="54.95" customHeight="1">
      <c r="A9" s="4">
        <f t="shared" si="0"/>
        <v>8</v>
      </c>
      <c r="B9" s="15" t="s">
        <v>54</v>
      </c>
      <c r="C9" s="5" t="s">
        <v>55</v>
      </c>
      <c r="D9" s="3" t="s">
        <v>56</v>
      </c>
      <c r="E9" s="3" t="s">
        <v>57</v>
      </c>
      <c r="F9" s="3" t="s">
        <v>33</v>
      </c>
      <c r="G9" s="3">
        <v>0.626</v>
      </c>
      <c r="H9" s="3" t="s">
        <v>46</v>
      </c>
      <c r="I9" s="3">
        <v>2015</v>
      </c>
      <c r="J9" s="3">
        <v>58</v>
      </c>
      <c r="K9" s="3">
        <v>2</v>
      </c>
      <c r="L9" s="3">
        <v>481</v>
      </c>
      <c r="M9" s="3">
        <v>494</v>
      </c>
      <c r="N9" s="3" t="s">
        <v>58</v>
      </c>
      <c r="O9" s="3" t="s">
        <v>59</v>
      </c>
      <c r="P9" s="3" t="s">
        <v>37</v>
      </c>
      <c r="Q9" s="3"/>
    </row>
    <row r="10" spans="1:17" ht="54.95" customHeight="1">
      <c r="A10" s="4">
        <f t="shared" si="0"/>
        <v>9</v>
      </c>
      <c r="B10" s="15" t="s">
        <v>54</v>
      </c>
      <c r="C10" s="5" t="s">
        <v>55</v>
      </c>
      <c r="D10" s="3" t="s">
        <v>60</v>
      </c>
      <c r="E10" s="3" t="s">
        <v>61</v>
      </c>
      <c r="F10" s="3" t="s">
        <v>33</v>
      </c>
      <c r="G10" s="3">
        <v>0.626</v>
      </c>
      <c r="H10" s="3" t="s">
        <v>34</v>
      </c>
      <c r="I10" s="3">
        <v>2015</v>
      </c>
      <c r="J10" s="3">
        <v>58</v>
      </c>
      <c r="K10" s="3">
        <v>1</v>
      </c>
      <c r="L10" s="3">
        <v>194</v>
      </c>
      <c r="M10" s="3">
        <v>203</v>
      </c>
      <c r="N10" s="3" t="s">
        <v>62</v>
      </c>
      <c r="O10" s="3" t="s">
        <v>63</v>
      </c>
      <c r="P10" s="3" t="s">
        <v>37</v>
      </c>
      <c r="Q10" s="3"/>
    </row>
    <row r="11" spans="1:17" ht="54.95" customHeight="1">
      <c r="A11" s="4">
        <f t="shared" si="0"/>
        <v>10</v>
      </c>
      <c r="B11" s="14" t="s">
        <v>64</v>
      </c>
      <c r="C11" s="5" t="s">
        <v>55</v>
      </c>
      <c r="D11" s="3" t="s">
        <v>65</v>
      </c>
      <c r="E11" s="3" t="s">
        <v>66</v>
      </c>
      <c r="F11" s="3" t="s">
        <v>67</v>
      </c>
      <c r="G11" s="6">
        <v>8.1219999999999999</v>
      </c>
      <c r="H11" s="3" t="s">
        <v>46</v>
      </c>
      <c r="I11" s="3">
        <v>2015</v>
      </c>
      <c r="J11" s="3">
        <v>27</v>
      </c>
      <c r="K11" s="3">
        <v>2</v>
      </c>
      <c r="L11" s="3">
        <v>862</v>
      </c>
      <c r="M11" s="3">
        <v>877</v>
      </c>
      <c r="N11" s="3" t="s">
        <v>68</v>
      </c>
      <c r="O11" s="3" t="s">
        <v>69</v>
      </c>
      <c r="P11" s="3" t="s">
        <v>70</v>
      </c>
      <c r="Q11" s="3" t="s">
        <v>71</v>
      </c>
    </row>
    <row r="12" spans="1:17" ht="54.95" customHeight="1">
      <c r="A12" s="4">
        <f t="shared" si="0"/>
        <v>11</v>
      </c>
      <c r="B12" s="14" t="s">
        <v>72</v>
      </c>
      <c r="C12" s="5" t="s">
        <v>55</v>
      </c>
      <c r="D12" s="3" t="s">
        <v>73</v>
      </c>
      <c r="E12" s="3" t="s">
        <v>74</v>
      </c>
      <c r="F12" s="3" t="s">
        <v>75</v>
      </c>
      <c r="G12" s="6">
        <v>2.2679999999999998</v>
      </c>
      <c r="H12" s="3" t="s">
        <v>76</v>
      </c>
      <c r="I12" s="3">
        <v>2015</v>
      </c>
      <c r="J12" s="3">
        <v>86</v>
      </c>
      <c r="K12" s="3">
        <v>1</v>
      </c>
      <c r="L12" s="3">
        <v>165</v>
      </c>
      <c r="M12" s="3">
        <v>172</v>
      </c>
      <c r="N12" s="3" t="s">
        <v>77</v>
      </c>
      <c r="O12" s="3" t="s">
        <v>78</v>
      </c>
      <c r="P12" s="3" t="s">
        <v>79</v>
      </c>
      <c r="Q12" s="3"/>
    </row>
    <row r="13" spans="1:17" ht="54.95" customHeight="1">
      <c r="A13" s="4">
        <f t="shared" si="0"/>
        <v>12</v>
      </c>
      <c r="B13" s="13" t="s">
        <v>80</v>
      </c>
      <c r="C13" s="5" t="s">
        <v>55</v>
      </c>
      <c r="D13" s="3" t="s">
        <v>81</v>
      </c>
      <c r="E13" s="3" t="s">
        <v>82</v>
      </c>
      <c r="F13" s="3" t="s">
        <v>33</v>
      </c>
      <c r="G13" s="3">
        <v>0.626</v>
      </c>
      <c r="H13" s="3" t="s">
        <v>46</v>
      </c>
      <c r="I13" s="3">
        <v>2015</v>
      </c>
      <c r="J13" s="3">
        <v>58</v>
      </c>
      <c r="K13" s="3">
        <v>2</v>
      </c>
      <c r="L13" s="3">
        <v>495</v>
      </c>
      <c r="M13" s="3">
        <v>503</v>
      </c>
      <c r="N13" s="3" t="s">
        <v>83</v>
      </c>
      <c r="O13" s="3" t="s">
        <v>84</v>
      </c>
      <c r="P13" s="3" t="s">
        <v>37</v>
      </c>
      <c r="Q13" s="3"/>
    </row>
    <row r="14" spans="1:17" ht="54.95" customHeight="1">
      <c r="A14" s="4">
        <f t="shared" si="0"/>
        <v>13</v>
      </c>
      <c r="B14" s="13" t="s">
        <v>85</v>
      </c>
      <c r="C14" s="5" t="s">
        <v>86</v>
      </c>
      <c r="D14" s="3" t="s">
        <v>87</v>
      </c>
      <c r="E14" s="3" t="s">
        <v>88</v>
      </c>
      <c r="F14" s="3" t="s">
        <v>89</v>
      </c>
      <c r="G14" s="6">
        <v>6.0229999999999997</v>
      </c>
      <c r="H14" s="3" t="s">
        <v>90</v>
      </c>
      <c r="I14" s="3">
        <v>2015</v>
      </c>
      <c r="J14" s="3">
        <v>258</v>
      </c>
      <c r="K14" s="3"/>
      <c r="L14" s="3">
        <v>133</v>
      </c>
      <c r="M14" s="3">
        <v>145</v>
      </c>
      <c r="N14" s="3" t="s">
        <v>91</v>
      </c>
      <c r="O14" s="3" t="s">
        <v>92</v>
      </c>
      <c r="P14" s="3" t="s">
        <v>93</v>
      </c>
      <c r="Q14" s="3" t="s">
        <v>94</v>
      </c>
    </row>
    <row r="15" spans="1:17" ht="54.95" customHeight="1">
      <c r="A15" s="4">
        <f t="shared" si="0"/>
        <v>14</v>
      </c>
      <c r="B15" s="15" t="s">
        <v>95</v>
      </c>
      <c r="C15" s="5" t="s">
        <v>86</v>
      </c>
      <c r="D15" s="3" t="s">
        <v>96</v>
      </c>
      <c r="E15" s="3" t="s">
        <v>97</v>
      </c>
      <c r="F15" s="3" t="s">
        <v>33</v>
      </c>
      <c r="G15" s="3">
        <v>0.626</v>
      </c>
      <c r="H15" s="3" t="s">
        <v>46</v>
      </c>
      <c r="I15" s="3">
        <v>2015</v>
      </c>
      <c r="J15" s="3">
        <v>58</v>
      </c>
      <c r="K15" s="3">
        <v>2</v>
      </c>
      <c r="L15" s="3">
        <v>601</v>
      </c>
      <c r="M15" s="3">
        <v>612</v>
      </c>
      <c r="N15" s="3" t="s">
        <v>98</v>
      </c>
      <c r="O15" s="3" t="s">
        <v>99</v>
      </c>
      <c r="P15" s="3" t="s">
        <v>37</v>
      </c>
      <c r="Q15" s="3"/>
    </row>
    <row r="16" spans="1:17" ht="54.95" customHeight="1">
      <c r="A16" s="4">
        <f t="shared" si="0"/>
        <v>15</v>
      </c>
      <c r="B16" s="13" t="s">
        <v>100</v>
      </c>
      <c r="C16" s="5" t="s">
        <v>86</v>
      </c>
      <c r="D16" s="3" t="s">
        <v>101</v>
      </c>
      <c r="E16" s="3" t="s">
        <v>102</v>
      </c>
      <c r="F16" s="3" t="s">
        <v>103</v>
      </c>
      <c r="G16" s="8">
        <v>1.224</v>
      </c>
      <c r="H16" s="3" t="s">
        <v>34</v>
      </c>
      <c r="I16" s="3">
        <v>2015</v>
      </c>
      <c r="J16" s="3">
        <v>31</v>
      </c>
      <c r="K16" s="3">
        <v>1</v>
      </c>
      <c r="L16" s="3">
        <v>1</v>
      </c>
      <c r="M16" s="3">
        <v>36</v>
      </c>
      <c r="N16" s="3"/>
      <c r="O16" s="3" t="s">
        <v>104</v>
      </c>
      <c r="P16" s="3" t="s">
        <v>105</v>
      </c>
      <c r="Q16" s="3"/>
    </row>
    <row r="17" spans="1:17" ht="54.95" customHeight="1">
      <c r="A17" s="4">
        <f t="shared" si="0"/>
        <v>16</v>
      </c>
      <c r="B17" s="15" t="s">
        <v>106</v>
      </c>
      <c r="C17" s="5" t="s">
        <v>86</v>
      </c>
      <c r="D17" s="3" t="s">
        <v>107</v>
      </c>
      <c r="E17" s="3" t="s">
        <v>108</v>
      </c>
      <c r="F17" s="3" t="s">
        <v>109</v>
      </c>
      <c r="G17" s="6">
        <v>2.831</v>
      </c>
      <c r="H17" s="3" t="s">
        <v>46</v>
      </c>
      <c r="I17" s="3">
        <v>2015</v>
      </c>
      <c r="J17" s="3">
        <v>98</v>
      </c>
      <c r="K17" s="3"/>
      <c r="L17" s="3">
        <v>61</v>
      </c>
      <c r="M17" s="3">
        <v>74</v>
      </c>
      <c r="N17" s="3" t="s">
        <v>110</v>
      </c>
      <c r="O17" s="3" t="s">
        <v>111</v>
      </c>
      <c r="P17" s="3" t="s">
        <v>112</v>
      </c>
      <c r="Q17" s="3" t="s">
        <v>113</v>
      </c>
    </row>
    <row r="18" spans="1:17" ht="54.95" customHeight="1">
      <c r="A18" s="4">
        <f t="shared" si="0"/>
        <v>17</v>
      </c>
      <c r="B18" s="14" t="s">
        <v>114</v>
      </c>
      <c r="C18" s="5" t="s">
        <v>86</v>
      </c>
      <c r="D18" s="3" t="s">
        <v>115</v>
      </c>
      <c r="E18" s="3" t="s">
        <v>116</v>
      </c>
      <c r="F18" s="3" t="s">
        <v>117</v>
      </c>
      <c r="G18" s="6">
        <v>2.0590000000000002</v>
      </c>
      <c r="H18" s="3" t="s">
        <v>34</v>
      </c>
      <c r="I18" s="3">
        <v>2015</v>
      </c>
      <c r="J18" s="3">
        <v>100</v>
      </c>
      <c r="K18" s="3">
        <v>1</v>
      </c>
      <c r="L18" s="3">
        <v>138</v>
      </c>
      <c r="M18" s="3">
        <v>147</v>
      </c>
      <c r="N18" s="3" t="s">
        <v>118</v>
      </c>
      <c r="O18" s="3" t="s">
        <v>119</v>
      </c>
      <c r="P18" s="3" t="s">
        <v>120</v>
      </c>
      <c r="Q18" s="3" t="s">
        <v>121</v>
      </c>
    </row>
    <row r="19" spans="1:17" ht="54.95" customHeight="1">
      <c r="A19" s="4">
        <f t="shared" si="0"/>
        <v>18</v>
      </c>
      <c r="B19" s="14" t="s">
        <v>122</v>
      </c>
      <c r="C19" s="5" t="s">
        <v>86</v>
      </c>
      <c r="D19" s="3" t="s">
        <v>123</v>
      </c>
      <c r="E19" s="3" t="s">
        <v>124</v>
      </c>
      <c r="F19" s="3" t="s">
        <v>125</v>
      </c>
      <c r="G19" s="6">
        <v>7.1349999999999998</v>
      </c>
      <c r="H19" s="3" t="s">
        <v>34</v>
      </c>
      <c r="I19" s="3">
        <v>2015</v>
      </c>
      <c r="J19" s="3">
        <v>140</v>
      </c>
      <c r="K19" s="3"/>
      <c r="L19" s="3">
        <v>14</v>
      </c>
      <c r="M19" s="3">
        <v>26</v>
      </c>
      <c r="N19" s="3" t="s">
        <v>126</v>
      </c>
      <c r="O19" s="3" t="s">
        <v>127</v>
      </c>
      <c r="P19" s="3" t="s">
        <v>128</v>
      </c>
      <c r="Q19" s="3" t="s">
        <v>129</v>
      </c>
    </row>
    <row r="20" spans="1:17" ht="54.95" customHeight="1">
      <c r="A20" s="4">
        <f t="shared" si="0"/>
        <v>19</v>
      </c>
      <c r="B20" s="14" t="s">
        <v>130</v>
      </c>
      <c r="C20" s="5" t="s">
        <v>86</v>
      </c>
      <c r="D20" s="3" t="s">
        <v>131</v>
      </c>
      <c r="E20" s="3" t="s">
        <v>132</v>
      </c>
      <c r="F20" s="3" t="s">
        <v>133</v>
      </c>
      <c r="G20" s="6">
        <v>2.1339999999999999</v>
      </c>
      <c r="H20" s="7">
        <v>42005</v>
      </c>
      <c r="I20" s="3">
        <v>2015</v>
      </c>
      <c r="J20" s="3">
        <v>315</v>
      </c>
      <c r="K20" s="3"/>
      <c r="L20" s="3">
        <v>1</v>
      </c>
      <c r="M20" s="3">
        <v>13</v>
      </c>
      <c r="N20" s="3" t="s">
        <v>134</v>
      </c>
      <c r="O20" s="3" t="s">
        <v>135</v>
      </c>
      <c r="P20" s="3" t="s">
        <v>136</v>
      </c>
      <c r="Q20" s="3" t="s">
        <v>137</v>
      </c>
    </row>
    <row r="21" spans="1:17" ht="54.95" customHeight="1">
      <c r="A21" s="4">
        <f t="shared" si="0"/>
        <v>20</v>
      </c>
      <c r="B21" s="13" t="s">
        <v>138</v>
      </c>
      <c r="C21" s="5" t="s">
        <v>86</v>
      </c>
      <c r="D21" s="3" t="s">
        <v>139</v>
      </c>
      <c r="E21" s="3" t="s">
        <v>140</v>
      </c>
      <c r="F21" s="3" t="s">
        <v>89</v>
      </c>
      <c r="G21" s="6">
        <v>6.0229999999999997</v>
      </c>
      <c r="H21" s="3" t="s">
        <v>46</v>
      </c>
      <c r="I21" s="3">
        <v>2015</v>
      </c>
      <c r="J21" s="3">
        <v>257</v>
      </c>
      <c r="K21" s="3"/>
      <c r="L21" s="3">
        <v>114</v>
      </c>
      <c r="M21" s="3">
        <v>123</v>
      </c>
      <c r="N21" s="3" t="s">
        <v>141</v>
      </c>
      <c r="O21" s="3" t="s">
        <v>142</v>
      </c>
      <c r="P21" s="3" t="s">
        <v>93</v>
      </c>
      <c r="Q21" s="3" t="s">
        <v>94</v>
      </c>
    </row>
    <row r="22" spans="1:17" ht="54.95" customHeight="1">
      <c r="A22" s="4">
        <f t="shared" si="0"/>
        <v>21</v>
      </c>
      <c r="B22" s="13" t="s">
        <v>143</v>
      </c>
      <c r="C22" s="5" t="s">
        <v>86</v>
      </c>
      <c r="D22" s="3" t="s">
        <v>144</v>
      </c>
      <c r="E22" s="3" t="s">
        <v>145</v>
      </c>
      <c r="F22" s="3" t="s">
        <v>146</v>
      </c>
      <c r="G22" s="6">
        <v>2.4359999999999999</v>
      </c>
      <c r="H22" s="3" t="s">
        <v>34</v>
      </c>
      <c r="I22" s="3">
        <v>2015</v>
      </c>
      <c r="J22" s="3">
        <v>123</v>
      </c>
      <c r="K22" s="3">
        <v>1</v>
      </c>
      <c r="L22" s="3">
        <v>79</v>
      </c>
      <c r="M22" s="3">
        <v>94</v>
      </c>
      <c r="N22" s="3" t="s">
        <v>147</v>
      </c>
      <c r="O22" s="3" t="s">
        <v>148</v>
      </c>
      <c r="P22" s="3" t="s">
        <v>149</v>
      </c>
      <c r="Q22" s="3" t="s">
        <v>150</v>
      </c>
    </row>
    <row r="23" spans="1:17" ht="54.95" customHeight="1">
      <c r="A23" s="4">
        <f t="shared" si="0"/>
        <v>22</v>
      </c>
      <c r="B23" s="13" t="s">
        <v>151</v>
      </c>
      <c r="C23" s="5" t="s">
        <v>86</v>
      </c>
      <c r="D23" s="3" t="s">
        <v>152</v>
      </c>
      <c r="E23" s="3" t="s">
        <v>153</v>
      </c>
      <c r="F23" s="3" t="s">
        <v>154</v>
      </c>
      <c r="G23" s="6">
        <v>2.0840000000000001</v>
      </c>
      <c r="H23" s="3" t="s">
        <v>34</v>
      </c>
      <c r="I23" s="3">
        <v>2015</v>
      </c>
      <c r="J23" s="3">
        <v>104</v>
      </c>
      <c r="K23" s="3">
        <v>1</v>
      </c>
      <c r="L23" s="3">
        <v>27</v>
      </c>
      <c r="M23" s="3">
        <v>44</v>
      </c>
      <c r="N23" s="3" t="s">
        <v>155</v>
      </c>
      <c r="O23" s="3" t="s">
        <v>156</v>
      </c>
      <c r="P23" s="3" t="s">
        <v>157</v>
      </c>
      <c r="Q23" s="3" t="s">
        <v>158</v>
      </c>
    </row>
    <row r="24" spans="1:17" ht="54.95" customHeight="1">
      <c r="A24" s="4">
        <f t="shared" si="0"/>
        <v>23</v>
      </c>
      <c r="B24" s="14" t="s">
        <v>248</v>
      </c>
      <c r="C24" s="5" t="s">
        <v>86</v>
      </c>
      <c r="D24" s="3" t="s">
        <v>249</v>
      </c>
      <c r="E24" s="3" t="s">
        <v>250</v>
      </c>
      <c r="F24" s="3" t="s">
        <v>89</v>
      </c>
      <c r="G24" s="6">
        <v>6.0229999999999997</v>
      </c>
      <c r="H24" s="3" t="s">
        <v>34</v>
      </c>
      <c r="I24" s="3">
        <v>2015</v>
      </c>
      <c r="J24" s="3">
        <v>256</v>
      </c>
      <c r="K24" s="3"/>
      <c r="L24" s="3">
        <v>241</v>
      </c>
      <c r="M24" s="3">
        <v>255</v>
      </c>
      <c r="N24" s="3" t="s">
        <v>251</v>
      </c>
      <c r="O24" s="3" t="s">
        <v>252</v>
      </c>
      <c r="P24" s="3" t="s">
        <v>93</v>
      </c>
      <c r="Q24" s="3" t="s">
        <v>94</v>
      </c>
    </row>
    <row r="25" spans="1:17" ht="54.95" customHeight="1">
      <c r="A25" s="4">
        <f t="shared" si="0"/>
        <v>24</v>
      </c>
      <c r="B25" s="14" t="s">
        <v>213</v>
      </c>
      <c r="C25" s="5" t="s">
        <v>86</v>
      </c>
      <c r="D25" s="3" t="s">
        <v>214</v>
      </c>
      <c r="E25" s="3" t="s">
        <v>215</v>
      </c>
      <c r="F25" s="3" t="s">
        <v>109</v>
      </c>
      <c r="G25" s="6">
        <v>2.831</v>
      </c>
      <c r="H25" s="3" t="s">
        <v>46</v>
      </c>
      <c r="I25" s="3">
        <v>2015</v>
      </c>
      <c r="J25" s="3">
        <v>98</v>
      </c>
      <c r="K25" s="3"/>
      <c r="L25" s="3">
        <v>304</v>
      </c>
      <c r="M25" s="3">
        <v>319</v>
      </c>
      <c r="N25" s="3" t="s">
        <v>216</v>
      </c>
      <c r="O25" s="3" t="s">
        <v>217</v>
      </c>
      <c r="P25" s="3" t="s">
        <v>112</v>
      </c>
      <c r="Q25" s="3" t="s">
        <v>113</v>
      </c>
    </row>
    <row r="26" spans="1:17" ht="54.95" customHeight="1">
      <c r="A26" s="4">
        <f t="shared" si="0"/>
        <v>25</v>
      </c>
      <c r="B26" s="20" t="s">
        <v>401</v>
      </c>
      <c r="C26" s="5" t="s">
        <v>86</v>
      </c>
      <c r="D26" s="3" t="s">
        <v>396</v>
      </c>
      <c r="E26" s="3" t="s">
        <v>397</v>
      </c>
      <c r="F26" s="3" t="s">
        <v>229</v>
      </c>
      <c r="G26" s="6">
        <v>3.6539999999999999</v>
      </c>
      <c r="H26" s="3" t="s">
        <v>34</v>
      </c>
      <c r="I26" s="3">
        <v>2015</v>
      </c>
      <c r="J26" s="3">
        <v>212</v>
      </c>
      <c r="K26" s="3"/>
      <c r="L26" s="3">
        <v>266</v>
      </c>
      <c r="M26" s="3">
        <v>279</v>
      </c>
      <c r="N26" s="3" t="s">
        <v>398</v>
      </c>
      <c r="O26" s="3" t="s">
        <v>399</v>
      </c>
      <c r="P26" s="3" t="s">
        <v>232</v>
      </c>
      <c r="Q26" s="3" t="s">
        <v>233</v>
      </c>
    </row>
    <row r="27" spans="1:17" ht="54.95" customHeight="1">
      <c r="A27" s="4">
        <f t="shared" si="0"/>
        <v>26</v>
      </c>
      <c r="B27" s="13" t="s">
        <v>159</v>
      </c>
      <c r="C27" s="5" t="s">
        <v>160</v>
      </c>
      <c r="D27" s="3" t="s">
        <v>161</v>
      </c>
      <c r="E27" s="3" t="s">
        <v>162</v>
      </c>
      <c r="F27" s="3" t="s">
        <v>33</v>
      </c>
      <c r="G27" s="3">
        <v>0.626</v>
      </c>
      <c r="H27" s="3" t="s">
        <v>46</v>
      </c>
      <c r="I27" s="3">
        <v>2015</v>
      </c>
      <c r="J27" s="3">
        <v>58</v>
      </c>
      <c r="K27" s="3">
        <v>2</v>
      </c>
      <c r="L27" s="3">
        <v>628</v>
      </c>
      <c r="M27" s="3">
        <v>642</v>
      </c>
      <c r="N27" s="3" t="s">
        <v>163</v>
      </c>
      <c r="O27" s="3" t="s">
        <v>164</v>
      </c>
      <c r="P27" s="3" t="s">
        <v>37</v>
      </c>
      <c r="Q27" s="3"/>
    </row>
    <row r="28" spans="1:17" ht="54.95" customHeight="1">
      <c r="A28" s="4">
        <f t="shared" si="0"/>
        <v>27</v>
      </c>
      <c r="B28" s="14" t="s">
        <v>165</v>
      </c>
      <c r="C28" s="5" t="s">
        <v>160</v>
      </c>
      <c r="D28" s="3" t="s">
        <v>166</v>
      </c>
      <c r="E28" s="3" t="s">
        <v>167</v>
      </c>
      <c r="F28" s="3" t="s">
        <v>109</v>
      </c>
      <c r="G28" s="6">
        <v>2.831</v>
      </c>
      <c r="H28" s="3" t="s">
        <v>46</v>
      </c>
      <c r="I28" s="3">
        <v>2015</v>
      </c>
      <c r="J28" s="3">
        <v>98</v>
      </c>
      <c r="K28" s="3"/>
      <c r="L28" s="3">
        <v>457</v>
      </c>
      <c r="M28" s="3">
        <v>469</v>
      </c>
      <c r="N28" s="3" t="s">
        <v>168</v>
      </c>
      <c r="O28" s="3" t="s">
        <v>169</v>
      </c>
      <c r="P28" s="3" t="s">
        <v>112</v>
      </c>
      <c r="Q28" s="3" t="s">
        <v>113</v>
      </c>
    </row>
    <row r="29" spans="1:17" ht="54.95" customHeight="1">
      <c r="A29" s="4">
        <f t="shared" si="0"/>
        <v>28</v>
      </c>
      <c r="B29" s="14" t="s">
        <v>170</v>
      </c>
      <c r="C29" s="5" t="s">
        <v>160</v>
      </c>
      <c r="D29" s="3" t="s">
        <v>171</v>
      </c>
      <c r="E29" s="3" t="s">
        <v>172</v>
      </c>
      <c r="F29" s="3" t="s">
        <v>173</v>
      </c>
      <c r="G29" s="6">
        <v>2.3210000000000002</v>
      </c>
      <c r="H29" s="3" t="s">
        <v>46</v>
      </c>
      <c r="I29" s="3">
        <v>2015</v>
      </c>
      <c r="J29" s="3">
        <v>27</v>
      </c>
      <c r="K29" s="3">
        <v>1</v>
      </c>
      <c r="L29" s="3">
        <v>62</v>
      </c>
      <c r="M29" s="3">
        <v>68</v>
      </c>
      <c r="N29" s="3" t="s">
        <v>174</v>
      </c>
      <c r="O29" s="3" t="s">
        <v>175</v>
      </c>
      <c r="P29" s="3" t="s">
        <v>176</v>
      </c>
      <c r="Q29" s="3" t="s">
        <v>177</v>
      </c>
    </row>
    <row r="30" spans="1:17" ht="54.95" customHeight="1">
      <c r="A30" s="4">
        <f t="shared" si="0"/>
        <v>29</v>
      </c>
      <c r="B30" s="14" t="s">
        <v>178</v>
      </c>
      <c r="C30" s="5" t="s">
        <v>160</v>
      </c>
      <c r="D30" s="3" t="s">
        <v>179</v>
      </c>
      <c r="E30" s="3" t="s">
        <v>180</v>
      </c>
      <c r="F30" s="3" t="s">
        <v>181</v>
      </c>
      <c r="G30" s="8">
        <v>1.506</v>
      </c>
      <c r="H30" s="3" t="s">
        <v>34</v>
      </c>
      <c r="I30" s="3">
        <v>2015</v>
      </c>
      <c r="J30" s="3">
        <v>63</v>
      </c>
      <c r="K30" s="3">
        <v>1</v>
      </c>
      <c r="L30" s="3">
        <v>11</v>
      </c>
      <c r="M30" s="3">
        <v>22</v>
      </c>
      <c r="N30" s="3" t="s">
        <v>182</v>
      </c>
      <c r="O30" s="3" t="s">
        <v>183</v>
      </c>
      <c r="P30" s="3" t="s">
        <v>184</v>
      </c>
      <c r="Q30" s="3" t="s">
        <v>185</v>
      </c>
    </row>
    <row r="31" spans="1:17" ht="54.95" customHeight="1">
      <c r="A31" s="4">
        <f t="shared" si="0"/>
        <v>30</v>
      </c>
      <c r="B31" s="13" t="s">
        <v>186</v>
      </c>
      <c r="C31" s="5" t="s">
        <v>160</v>
      </c>
      <c r="D31" s="3" t="s">
        <v>187</v>
      </c>
      <c r="E31" s="3" t="s">
        <v>188</v>
      </c>
      <c r="F31" s="3" t="s">
        <v>189</v>
      </c>
      <c r="G31" s="8">
        <v>1.3380000000000001</v>
      </c>
      <c r="H31" s="3" t="s">
        <v>34</v>
      </c>
      <c r="I31" s="3">
        <v>2015</v>
      </c>
      <c r="J31" s="3">
        <v>61</v>
      </c>
      <c r="K31" s="3">
        <v>1</v>
      </c>
      <c r="L31" s="3"/>
      <c r="M31" s="3"/>
      <c r="N31" s="3" t="s">
        <v>190</v>
      </c>
      <c r="O31" s="3" t="s">
        <v>191</v>
      </c>
      <c r="P31" s="3" t="s">
        <v>192</v>
      </c>
      <c r="Q31" s="3" t="s">
        <v>193</v>
      </c>
    </row>
    <row r="32" spans="1:17" ht="54.95" customHeight="1">
      <c r="A32" s="4">
        <f t="shared" si="0"/>
        <v>31</v>
      </c>
      <c r="B32" s="16" t="s">
        <v>194</v>
      </c>
      <c r="C32" s="5" t="s">
        <v>160</v>
      </c>
      <c r="D32" s="3" t="s">
        <v>195</v>
      </c>
      <c r="E32" s="3" t="s">
        <v>196</v>
      </c>
      <c r="F32" s="3" t="s">
        <v>33</v>
      </c>
      <c r="G32" s="3">
        <v>0.626</v>
      </c>
      <c r="H32" s="3" t="s">
        <v>34</v>
      </c>
      <c r="I32" s="3">
        <v>2015</v>
      </c>
      <c r="J32" s="3">
        <v>58</v>
      </c>
      <c r="K32" s="3">
        <v>1</v>
      </c>
      <c r="L32" s="3">
        <v>247</v>
      </c>
      <c r="M32" s="3">
        <v>256</v>
      </c>
      <c r="N32" s="3" t="s">
        <v>197</v>
      </c>
      <c r="O32" s="3" t="s">
        <v>198</v>
      </c>
      <c r="P32" s="3" t="s">
        <v>37</v>
      </c>
      <c r="Q32" s="3"/>
    </row>
    <row r="33" spans="1:17" ht="54.95" customHeight="1">
      <c r="A33" s="4">
        <f t="shared" si="0"/>
        <v>32</v>
      </c>
      <c r="B33" s="13" t="s">
        <v>199</v>
      </c>
      <c r="C33" s="9" t="s">
        <v>200</v>
      </c>
      <c r="D33" s="3" t="s">
        <v>201</v>
      </c>
      <c r="E33" s="3" t="s">
        <v>202</v>
      </c>
      <c r="F33" s="3" t="s">
        <v>203</v>
      </c>
      <c r="G33" s="6">
        <v>3.383</v>
      </c>
      <c r="H33" s="3" t="s">
        <v>90</v>
      </c>
      <c r="I33" s="3">
        <v>2015</v>
      </c>
      <c r="J33" s="3">
        <v>65</v>
      </c>
      <c r="K33" s="3"/>
      <c r="L33" s="3">
        <v>390</v>
      </c>
      <c r="M33" s="3">
        <v>399</v>
      </c>
      <c r="N33" s="3" t="s">
        <v>204</v>
      </c>
      <c r="O33" s="3" t="s">
        <v>205</v>
      </c>
      <c r="P33" s="3" t="s">
        <v>206</v>
      </c>
      <c r="Q33" s="3" t="s">
        <v>207</v>
      </c>
    </row>
    <row r="34" spans="1:17" ht="54.95" customHeight="1">
      <c r="A34" s="4">
        <f t="shared" si="0"/>
        <v>33</v>
      </c>
      <c r="B34" s="14" t="s">
        <v>208</v>
      </c>
      <c r="C34" s="9" t="s">
        <v>200</v>
      </c>
      <c r="D34" s="3" t="s">
        <v>209</v>
      </c>
      <c r="E34" s="3" t="s">
        <v>210</v>
      </c>
      <c r="F34" s="3" t="s">
        <v>109</v>
      </c>
      <c r="G34" s="6">
        <v>2.831</v>
      </c>
      <c r="H34" s="3" t="s">
        <v>46</v>
      </c>
      <c r="I34" s="3">
        <v>2015</v>
      </c>
      <c r="J34" s="3">
        <v>98</v>
      </c>
      <c r="K34" s="3"/>
      <c r="L34" s="3">
        <v>188</v>
      </c>
      <c r="M34" s="3">
        <v>197</v>
      </c>
      <c r="N34" s="3" t="s">
        <v>211</v>
      </c>
      <c r="O34" s="3" t="s">
        <v>212</v>
      </c>
      <c r="P34" s="3" t="s">
        <v>112</v>
      </c>
      <c r="Q34" s="3" t="s">
        <v>113</v>
      </c>
    </row>
    <row r="35" spans="1:17" ht="54.95" customHeight="1">
      <c r="A35" s="4">
        <f t="shared" si="0"/>
        <v>34</v>
      </c>
      <c r="B35" s="14" t="s">
        <v>218</v>
      </c>
      <c r="C35" s="5" t="s">
        <v>200</v>
      </c>
      <c r="D35" s="3" t="s">
        <v>219</v>
      </c>
      <c r="E35" s="3" t="s">
        <v>220</v>
      </c>
      <c r="F35" s="3" t="s">
        <v>221</v>
      </c>
      <c r="G35" s="8">
        <v>1.3009999999999999</v>
      </c>
      <c r="H35" s="3" t="s">
        <v>34</v>
      </c>
      <c r="I35" s="3">
        <v>2015</v>
      </c>
      <c r="J35" s="3">
        <v>112</v>
      </c>
      <c r="K35" s="3"/>
      <c r="L35" s="3">
        <v>62</v>
      </c>
      <c r="M35" s="3">
        <v>78</v>
      </c>
      <c r="N35" s="3" t="s">
        <v>222</v>
      </c>
      <c r="O35" s="3" t="s">
        <v>223</v>
      </c>
      <c r="P35" s="3" t="s">
        <v>224</v>
      </c>
      <c r="Q35" s="3" t="s">
        <v>225</v>
      </c>
    </row>
    <row r="36" spans="1:17" ht="54.95" customHeight="1">
      <c r="A36" s="4">
        <f t="shared" si="0"/>
        <v>35</v>
      </c>
      <c r="B36" s="14" t="s">
        <v>226</v>
      </c>
      <c r="C36" s="5" t="s">
        <v>200</v>
      </c>
      <c r="D36" s="3" t="s">
        <v>227</v>
      </c>
      <c r="E36" s="3" t="s">
        <v>228</v>
      </c>
      <c r="F36" s="3" t="s">
        <v>229</v>
      </c>
      <c r="G36" s="6">
        <v>3.6539999999999999</v>
      </c>
      <c r="H36" s="3" t="s">
        <v>34</v>
      </c>
      <c r="I36" s="3">
        <v>2015</v>
      </c>
      <c r="J36" s="3">
        <v>212</v>
      </c>
      <c r="K36" s="3"/>
      <c r="L36" s="3">
        <v>231</v>
      </c>
      <c r="M36" s="3">
        <v>246</v>
      </c>
      <c r="N36" s="3" t="s">
        <v>230</v>
      </c>
      <c r="O36" s="3" t="s">
        <v>231</v>
      </c>
      <c r="P36" s="3" t="s">
        <v>232</v>
      </c>
      <c r="Q36" s="3" t="s">
        <v>233</v>
      </c>
    </row>
    <row r="37" spans="1:17" ht="54.95" customHeight="1">
      <c r="A37" s="4">
        <f t="shared" si="0"/>
        <v>36</v>
      </c>
      <c r="B37" s="14" t="s">
        <v>208</v>
      </c>
      <c r="C37" s="9" t="s">
        <v>200</v>
      </c>
      <c r="D37" s="3" t="s">
        <v>234</v>
      </c>
      <c r="E37" s="3" t="s">
        <v>235</v>
      </c>
      <c r="F37" s="3" t="s">
        <v>203</v>
      </c>
      <c r="G37" s="6">
        <v>3.383</v>
      </c>
      <c r="H37" s="3" t="s">
        <v>90</v>
      </c>
      <c r="I37" s="3">
        <v>2015</v>
      </c>
      <c r="J37" s="3">
        <v>65</v>
      </c>
      <c r="K37" s="3"/>
      <c r="L37" s="3">
        <v>940</v>
      </c>
      <c r="M37" s="3">
        <v>954</v>
      </c>
      <c r="N37" s="3" t="s">
        <v>236</v>
      </c>
      <c r="O37" s="3" t="s">
        <v>237</v>
      </c>
      <c r="P37" s="3" t="s">
        <v>206</v>
      </c>
      <c r="Q37" s="3" t="s">
        <v>207</v>
      </c>
    </row>
    <row r="38" spans="1:17" ht="54.95" customHeight="1">
      <c r="A38" s="4">
        <f t="shared" si="0"/>
        <v>37</v>
      </c>
      <c r="B38" s="14" t="s">
        <v>238</v>
      </c>
      <c r="C38" s="9" t="s">
        <v>200</v>
      </c>
      <c r="D38" s="3" t="s">
        <v>239</v>
      </c>
      <c r="E38" s="3" t="s">
        <v>240</v>
      </c>
      <c r="F38" s="3" t="s">
        <v>203</v>
      </c>
      <c r="G38" s="6">
        <v>3.383</v>
      </c>
      <c r="H38" s="3" t="s">
        <v>90</v>
      </c>
      <c r="I38" s="3">
        <v>2015</v>
      </c>
      <c r="J38" s="3">
        <v>65</v>
      </c>
      <c r="K38" s="3"/>
      <c r="L38" s="3">
        <v>1043</v>
      </c>
      <c r="M38" s="3">
        <v>1061</v>
      </c>
      <c r="N38" s="3" t="s">
        <v>241</v>
      </c>
      <c r="O38" s="3" t="s">
        <v>242</v>
      </c>
      <c r="P38" s="3" t="s">
        <v>206</v>
      </c>
      <c r="Q38" s="3" t="s">
        <v>207</v>
      </c>
    </row>
    <row r="39" spans="1:17" ht="54.95" customHeight="1">
      <c r="A39" s="4">
        <f t="shared" si="0"/>
        <v>38</v>
      </c>
      <c r="B39" s="10" t="s">
        <v>243</v>
      </c>
      <c r="C39" s="5" t="s">
        <v>200</v>
      </c>
      <c r="D39" s="3" t="s">
        <v>244</v>
      </c>
      <c r="E39" s="3" t="s">
        <v>245</v>
      </c>
      <c r="F39" s="3" t="s">
        <v>109</v>
      </c>
      <c r="G39" s="6">
        <v>2.831</v>
      </c>
      <c r="H39" s="7">
        <v>42005</v>
      </c>
      <c r="I39" s="3">
        <v>2015</v>
      </c>
      <c r="J39" s="3">
        <v>97</v>
      </c>
      <c r="K39" s="3"/>
      <c r="L39" s="3">
        <v>150</v>
      </c>
      <c r="M39" s="3">
        <v>168</v>
      </c>
      <c r="N39" s="3" t="s">
        <v>246</v>
      </c>
      <c r="O39" s="3" t="s">
        <v>247</v>
      </c>
      <c r="P39" s="3" t="s">
        <v>112</v>
      </c>
      <c r="Q39" s="3" t="s">
        <v>113</v>
      </c>
    </row>
    <row r="40" spans="1:17" ht="54.95" customHeight="1">
      <c r="A40" s="4">
        <f t="shared" si="0"/>
        <v>39</v>
      </c>
      <c r="B40" s="15" t="s">
        <v>253</v>
      </c>
      <c r="C40" s="9" t="s">
        <v>200</v>
      </c>
      <c r="D40" s="3" t="s">
        <v>254</v>
      </c>
      <c r="E40" s="3" t="s">
        <v>255</v>
      </c>
      <c r="F40" s="3" t="s">
        <v>203</v>
      </c>
      <c r="G40" s="6">
        <v>3.383</v>
      </c>
      <c r="H40" s="3" t="s">
        <v>90</v>
      </c>
      <c r="I40" s="3">
        <v>2015</v>
      </c>
      <c r="J40" s="3">
        <v>65</v>
      </c>
      <c r="K40" s="3"/>
      <c r="L40" s="3">
        <v>643</v>
      </c>
      <c r="M40" s="3">
        <v>658</v>
      </c>
      <c r="N40" s="3" t="s">
        <v>256</v>
      </c>
      <c r="O40" s="3" t="s">
        <v>257</v>
      </c>
      <c r="P40" s="3" t="s">
        <v>206</v>
      </c>
      <c r="Q40" s="3" t="s">
        <v>207</v>
      </c>
    </row>
    <row r="41" spans="1:17" ht="54.95" customHeight="1">
      <c r="A41" s="4">
        <f t="shared" si="0"/>
        <v>40</v>
      </c>
      <c r="B41" s="14" t="s">
        <v>258</v>
      </c>
      <c r="C41" s="5" t="s">
        <v>200</v>
      </c>
      <c r="D41" s="3" t="s">
        <v>259</v>
      </c>
      <c r="E41" s="3" t="s">
        <v>260</v>
      </c>
      <c r="F41" s="3" t="s">
        <v>109</v>
      </c>
      <c r="G41" s="6">
        <v>2.831</v>
      </c>
      <c r="H41" s="7">
        <v>42005</v>
      </c>
      <c r="I41" s="3">
        <v>2015</v>
      </c>
      <c r="J41" s="3">
        <v>97</v>
      </c>
      <c r="K41" s="3"/>
      <c r="L41" s="3">
        <v>472</v>
      </c>
      <c r="M41" s="3">
        <v>485</v>
      </c>
      <c r="N41" s="3" t="s">
        <v>261</v>
      </c>
      <c r="O41" s="3" t="s">
        <v>262</v>
      </c>
      <c r="P41" s="3" t="s">
        <v>112</v>
      </c>
      <c r="Q41" s="3" t="s">
        <v>113</v>
      </c>
    </row>
    <row r="42" spans="1:17" ht="54.95" customHeight="1">
      <c r="A42" s="4">
        <f t="shared" si="0"/>
        <v>41</v>
      </c>
      <c r="B42" s="17" t="s">
        <v>263</v>
      </c>
      <c r="C42" s="5" t="s">
        <v>200</v>
      </c>
      <c r="D42" s="3" t="s">
        <v>264</v>
      </c>
      <c r="E42" s="3" t="s">
        <v>265</v>
      </c>
      <c r="F42" s="3" t="s">
        <v>109</v>
      </c>
      <c r="G42" s="6">
        <v>2.831</v>
      </c>
      <c r="H42" s="7">
        <v>42005</v>
      </c>
      <c r="I42" s="3">
        <v>2015</v>
      </c>
      <c r="J42" s="3">
        <v>97</v>
      </c>
      <c r="K42" s="3"/>
      <c r="L42" s="3">
        <v>486</v>
      </c>
      <c r="M42" s="3">
        <v>505</v>
      </c>
      <c r="N42" s="3" t="s">
        <v>266</v>
      </c>
      <c r="O42" s="3" t="s">
        <v>267</v>
      </c>
      <c r="P42" s="3" t="s">
        <v>112</v>
      </c>
      <c r="Q42" s="3" t="s">
        <v>113</v>
      </c>
    </row>
    <row r="43" spans="1:17" ht="54.95" customHeight="1">
      <c r="A43" s="4">
        <f t="shared" si="0"/>
        <v>42</v>
      </c>
      <c r="B43" s="14" t="s">
        <v>268</v>
      </c>
      <c r="C43" s="9" t="s">
        <v>200</v>
      </c>
      <c r="D43" s="3" t="s">
        <v>269</v>
      </c>
      <c r="E43" s="3" t="s">
        <v>270</v>
      </c>
      <c r="F43" s="3" t="s">
        <v>271</v>
      </c>
      <c r="G43" s="6">
        <v>2.6280000000000001</v>
      </c>
      <c r="H43" s="7">
        <v>42006</v>
      </c>
      <c r="I43" s="3">
        <v>2015</v>
      </c>
      <c r="J43" s="3">
        <v>57</v>
      </c>
      <c r="K43" s="3">
        <v>1</v>
      </c>
      <c r="L43" s="3">
        <v>55</v>
      </c>
      <c r="M43" s="3">
        <v>75</v>
      </c>
      <c r="N43" s="3" t="s">
        <v>272</v>
      </c>
      <c r="O43" s="3" t="s">
        <v>273</v>
      </c>
      <c r="P43" s="3" t="s">
        <v>274</v>
      </c>
      <c r="Q43" s="3" t="s">
        <v>275</v>
      </c>
    </row>
    <row r="44" spans="1:17" ht="54.95" customHeight="1">
      <c r="A44" s="4">
        <f t="shared" si="0"/>
        <v>43</v>
      </c>
      <c r="B44" s="13" t="s">
        <v>276</v>
      </c>
      <c r="C44" s="5" t="s">
        <v>277</v>
      </c>
      <c r="D44" s="3" t="s">
        <v>278</v>
      </c>
      <c r="E44" s="3" t="s">
        <v>279</v>
      </c>
      <c r="F44" s="3" t="s">
        <v>280</v>
      </c>
      <c r="G44" s="11">
        <v>1.34</v>
      </c>
      <c r="H44" s="3" t="s">
        <v>90</v>
      </c>
      <c r="I44" s="3">
        <v>2015</v>
      </c>
      <c r="J44" s="3">
        <v>58</v>
      </c>
      <c r="K44" s="3">
        <v>3</v>
      </c>
      <c r="L44" s="3">
        <v>482</v>
      </c>
      <c r="M44" s="3">
        <v>490</v>
      </c>
      <c r="N44" s="3" t="s">
        <v>281</v>
      </c>
      <c r="O44" s="3" t="s">
        <v>282</v>
      </c>
      <c r="P44" s="3" t="s">
        <v>283</v>
      </c>
      <c r="Q44" s="3" t="s">
        <v>284</v>
      </c>
    </row>
    <row r="45" spans="1:17" ht="54.95" customHeight="1">
      <c r="A45" s="4">
        <f t="shared" si="0"/>
        <v>44</v>
      </c>
      <c r="B45" s="13" t="s">
        <v>285</v>
      </c>
      <c r="C45" s="5" t="s">
        <v>286</v>
      </c>
      <c r="D45" s="3" t="s">
        <v>287</v>
      </c>
      <c r="E45" s="3" t="s">
        <v>288</v>
      </c>
      <c r="F45" s="3" t="s">
        <v>289</v>
      </c>
      <c r="G45" s="3">
        <v>0.437</v>
      </c>
      <c r="H45" s="7">
        <v>42115</v>
      </c>
      <c r="I45" s="3">
        <v>2015</v>
      </c>
      <c r="J45" s="3">
        <v>19</v>
      </c>
      <c r="K45" s="3">
        <v>4</v>
      </c>
      <c r="L45" s="3">
        <v>400</v>
      </c>
      <c r="M45" s="3">
        <v>417</v>
      </c>
      <c r="N45" s="3" t="s">
        <v>290</v>
      </c>
      <c r="O45" s="3" t="s">
        <v>291</v>
      </c>
      <c r="P45" s="3" t="s">
        <v>292</v>
      </c>
      <c r="Q45" s="3" t="s">
        <v>293</v>
      </c>
    </row>
    <row r="46" spans="1:17" ht="54.95" customHeight="1">
      <c r="A46" s="4">
        <f t="shared" si="0"/>
        <v>45</v>
      </c>
      <c r="B46" s="14" t="s">
        <v>294</v>
      </c>
      <c r="C46" s="5" t="s">
        <v>286</v>
      </c>
      <c r="D46" s="3" t="s">
        <v>295</v>
      </c>
      <c r="E46" s="3" t="s">
        <v>296</v>
      </c>
      <c r="F46" s="3" t="s">
        <v>297</v>
      </c>
      <c r="G46" s="8">
        <v>1.5720000000000001</v>
      </c>
      <c r="H46" s="3" t="s">
        <v>46</v>
      </c>
      <c r="I46" s="3">
        <v>2015</v>
      </c>
      <c r="J46" s="3">
        <v>73</v>
      </c>
      <c r="K46" s="3">
        <v>4</v>
      </c>
      <c r="L46" s="3">
        <v>1901</v>
      </c>
      <c r="M46" s="3">
        <v>1915</v>
      </c>
      <c r="N46" s="3" t="s">
        <v>298</v>
      </c>
      <c r="O46" s="3" t="s">
        <v>299</v>
      </c>
      <c r="P46" s="3" t="s">
        <v>300</v>
      </c>
      <c r="Q46" s="3" t="s">
        <v>301</v>
      </c>
    </row>
    <row r="47" spans="1:17" ht="54.95" customHeight="1">
      <c r="A47" s="4">
        <f t="shared" si="0"/>
        <v>46</v>
      </c>
      <c r="B47" s="14" t="s">
        <v>302</v>
      </c>
      <c r="C47" s="5" t="s">
        <v>286</v>
      </c>
      <c r="D47" s="3" t="s">
        <v>303</v>
      </c>
      <c r="E47" s="3" t="s">
        <v>304</v>
      </c>
      <c r="F47" s="3" t="s">
        <v>221</v>
      </c>
      <c r="G47" s="8">
        <v>1.3009999999999999</v>
      </c>
      <c r="H47" s="3" t="s">
        <v>34</v>
      </c>
      <c r="I47" s="3">
        <v>2015</v>
      </c>
      <c r="J47" s="3">
        <v>112</v>
      </c>
      <c r="K47" s="3"/>
      <c r="L47" s="3">
        <v>147</v>
      </c>
      <c r="M47" s="3">
        <v>156</v>
      </c>
      <c r="N47" s="3" t="s">
        <v>305</v>
      </c>
      <c r="O47" s="3" t="s">
        <v>306</v>
      </c>
      <c r="P47" s="3" t="s">
        <v>224</v>
      </c>
      <c r="Q47" s="3" t="s">
        <v>225</v>
      </c>
    </row>
    <row r="48" spans="1:17" ht="54.95" customHeight="1">
      <c r="A48" s="4">
        <f t="shared" si="0"/>
        <v>47</v>
      </c>
      <c r="B48" s="14" t="s">
        <v>307</v>
      </c>
      <c r="C48" s="5" t="s">
        <v>286</v>
      </c>
      <c r="D48" s="3" t="s">
        <v>308</v>
      </c>
      <c r="E48" s="3" t="s">
        <v>309</v>
      </c>
      <c r="F48" s="3" t="s">
        <v>310</v>
      </c>
      <c r="G48" s="9">
        <v>0.72099999999999997</v>
      </c>
      <c r="H48" s="3" t="s">
        <v>46</v>
      </c>
      <c r="I48" s="3">
        <v>2015</v>
      </c>
      <c r="J48" s="3">
        <v>74</v>
      </c>
      <c r="K48" s="3">
        <v>1</v>
      </c>
      <c r="L48" s="3">
        <v>181</v>
      </c>
      <c r="M48" s="3">
        <v>193</v>
      </c>
      <c r="N48" s="3" t="s">
        <v>311</v>
      </c>
      <c r="O48" s="3" t="s">
        <v>312</v>
      </c>
      <c r="P48" s="3" t="s">
        <v>313</v>
      </c>
      <c r="Q48" s="3" t="s">
        <v>314</v>
      </c>
    </row>
    <row r="49" spans="1:17" ht="54.95" customHeight="1">
      <c r="A49" s="4">
        <f t="shared" si="0"/>
        <v>48</v>
      </c>
      <c r="B49" s="18" t="s">
        <v>315</v>
      </c>
      <c r="C49" s="5" t="s">
        <v>316</v>
      </c>
      <c r="D49" s="3" t="s">
        <v>317</v>
      </c>
      <c r="E49" s="3" t="s">
        <v>318</v>
      </c>
      <c r="F49" s="3" t="s">
        <v>319</v>
      </c>
      <c r="G49" s="6">
        <v>2.2120000000000002</v>
      </c>
      <c r="H49" s="3" t="s">
        <v>90</v>
      </c>
      <c r="I49" s="3">
        <v>2015</v>
      </c>
      <c r="J49" s="3">
        <v>747</v>
      </c>
      <c r="K49" s="3">
        <v>1</v>
      </c>
      <c r="L49" s="3">
        <v>1</v>
      </c>
      <c r="M49" s="3">
        <v>18</v>
      </c>
      <c r="N49" s="3" t="s">
        <v>320</v>
      </c>
      <c r="O49" s="3" t="s">
        <v>321</v>
      </c>
      <c r="P49" s="3" t="s">
        <v>322</v>
      </c>
      <c r="Q49" s="3" t="s">
        <v>323</v>
      </c>
    </row>
    <row r="50" spans="1:17" ht="54.95" customHeight="1">
      <c r="A50" s="4">
        <f t="shared" si="0"/>
        <v>49</v>
      </c>
      <c r="B50" s="13" t="s">
        <v>324</v>
      </c>
      <c r="C50" s="5" t="s">
        <v>316</v>
      </c>
      <c r="D50" s="3" t="s">
        <v>325</v>
      </c>
      <c r="E50" s="3" t="s">
        <v>326</v>
      </c>
      <c r="F50" s="3" t="s">
        <v>327</v>
      </c>
      <c r="G50" s="6">
        <v>2.7519999999999998</v>
      </c>
      <c r="H50" s="7">
        <v>42064</v>
      </c>
      <c r="I50" s="3">
        <v>2015</v>
      </c>
      <c r="J50" s="3">
        <v>421</v>
      </c>
      <c r="K50" s="3"/>
      <c r="L50" s="3">
        <v>48</v>
      </c>
      <c r="M50" s="3">
        <v>59</v>
      </c>
      <c r="N50" s="3" t="s">
        <v>328</v>
      </c>
      <c r="O50" s="3" t="s">
        <v>329</v>
      </c>
      <c r="P50" s="3" t="s">
        <v>330</v>
      </c>
      <c r="Q50" s="3" t="s">
        <v>331</v>
      </c>
    </row>
    <row r="51" spans="1:17" ht="54.95" customHeight="1">
      <c r="A51" s="4">
        <f t="shared" si="0"/>
        <v>50</v>
      </c>
      <c r="B51" s="14" t="s">
        <v>339</v>
      </c>
      <c r="C51" s="5" t="s">
        <v>316</v>
      </c>
      <c r="D51" s="3" t="s">
        <v>340</v>
      </c>
      <c r="E51" s="3" t="s">
        <v>341</v>
      </c>
      <c r="F51" s="3" t="s">
        <v>342</v>
      </c>
      <c r="G51" s="6">
        <v>9.8089999999999993</v>
      </c>
      <c r="H51" s="7">
        <v>42024</v>
      </c>
      <c r="I51" s="3">
        <v>2015</v>
      </c>
      <c r="J51" s="3">
        <v>112</v>
      </c>
      <c r="K51" s="3">
        <v>3</v>
      </c>
      <c r="L51" s="3">
        <v>702</v>
      </c>
      <c r="M51" s="3">
        <v>706</v>
      </c>
      <c r="N51" s="3" t="s">
        <v>343</v>
      </c>
      <c r="O51" s="3" t="s">
        <v>344</v>
      </c>
      <c r="P51" s="3" t="s">
        <v>345</v>
      </c>
      <c r="Q51" s="3"/>
    </row>
    <row r="52" spans="1:17" ht="54.95" customHeight="1">
      <c r="A52" s="4">
        <f t="shared" si="0"/>
        <v>51</v>
      </c>
      <c r="B52" s="14" t="s">
        <v>346</v>
      </c>
      <c r="C52" s="5" t="s">
        <v>316</v>
      </c>
      <c r="D52" s="3" t="s">
        <v>347</v>
      </c>
      <c r="E52" s="3" t="s">
        <v>348</v>
      </c>
      <c r="F52" s="3" t="s">
        <v>349</v>
      </c>
      <c r="G52" s="6">
        <v>2.1280000000000001</v>
      </c>
      <c r="H52" s="7">
        <v>42016</v>
      </c>
      <c r="I52" s="3">
        <v>2015</v>
      </c>
      <c r="J52" s="3">
        <v>355</v>
      </c>
      <c r="K52" s="3"/>
      <c r="L52" s="3">
        <v>34</v>
      </c>
      <c r="M52" s="3">
        <v>43</v>
      </c>
      <c r="N52" s="3" t="s">
        <v>350</v>
      </c>
      <c r="O52" s="3" t="s">
        <v>351</v>
      </c>
      <c r="P52" s="3" t="s">
        <v>352</v>
      </c>
      <c r="Q52" s="3" t="s">
        <v>353</v>
      </c>
    </row>
    <row r="53" spans="1:17" ht="54.95" customHeight="1">
      <c r="A53" s="4">
        <f t="shared" si="0"/>
        <v>52</v>
      </c>
      <c r="B53" s="13" t="s">
        <v>354</v>
      </c>
      <c r="C53" s="5" t="s">
        <v>355</v>
      </c>
      <c r="D53" s="3" t="s">
        <v>356</v>
      </c>
      <c r="E53" s="3" t="s">
        <v>357</v>
      </c>
      <c r="F53" s="3" t="s">
        <v>358</v>
      </c>
      <c r="G53" s="8">
        <v>1.238</v>
      </c>
      <c r="H53" s="7">
        <v>42064</v>
      </c>
      <c r="I53" s="3">
        <v>2015</v>
      </c>
      <c r="J53" s="3">
        <v>55</v>
      </c>
      <c r="K53" s="3">
        <v>5</v>
      </c>
      <c r="L53" s="3">
        <v>1356</v>
      </c>
      <c r="M53" s="3">
        <v>1365</v>
      </c>
      <c r="N53" s="3" t="s">
        <v>359</v>
      </c>
      <c r="O53" s="3" t="s">
        <v>360</v>
      </c>
      <c r="P53" s="3" t="s">
        <v>361</v>
      </c>
      <c r="Q53" s="3" t="s">
        <v>362</v>
      </c>
    </row>
    <row r="54" spans="1:17" ht="54.95" customHeight="1">
      <c r="A54" s="4">
        <f t="shared" si="0"/>
        <v>53</v>
      </c>
      <c r="B54" s="14" t="s">
        <v>363</v>
      </c>
      <c r="C54" s="5" t="s">
        <v>364</v>
      </c>
      <c r="D54" s="3" t="s">
        <v>365</v>
      </c>
      <c r="E54" s="3" t="s">
        <v>366</v>
      </c>
      <c r="F54" s="3" t="s">
        <v>297</v>
      </c>
      <c r="G54" s="8">
        <v>1.5720000000000001</v>
      </c>
      <c r="H54" s="3" t="s">
        <v>46</v>
      </c>
      <c r="I54" s="3">
        <v>2015</v>
      </c>
      <c r="J54" s="3">
        <v>73</v>
      </c>
      <c r="K54" s="3">
        <v>4</v>
      </c>
      <c r="L54" s="3">
        <v>1641</v>
      </c>
      <c r="M54" s="3">
        <v>1647</v>
      </c>
      <c r="N54" s="3" t="s">
        <v>367</v>
      </c>
      <c r="O54" s="3" t="s">
        <v>368</v>
      </c>
      <c r="P54" s="3" t="s">
        <v>300</v>
      </c>
      <c r="Q54" s="3" t="s">
        <v>301</v>
      </c>
    </row>
    <row r="55" spans="1:17" ht="54.95" customHeight="1">
      <c r="A55" s="4">
        <f t="shared" si="0"/>
        <v>54</v>
      </c>
      <c r="B55" s="14" t="s">
        <v>369</v>
      </c>
      <c r="C55" s="5" t="s">
        <v>364</v>
      </c>
      <c r="D55" s="3" t="s">
        <v>370</v>
      </c>
      <c r="E55" s="3" t="s">
        <v>371</v>
      </c>
      <c r="F55" s="3" t="s">
        <v>372</v>
      </c>
      <c r="G55" s="6">
        <v>2.4689999999999999</v>
      </c>
      <c r="H55" s="3" t="s">
        <v>46</v>
      </c>
      <c r="I55" s="3">
        <v>2015</v>
      </c>
      <c r="J55" s="3">
        <v>60</v>
      </c>
      <c r="K55" s="3"/>
      <c r="L55" s="3">
        <v>79</v>
      </c>
      <c r="M55" s="3">
        <v>86</v>
      </c>
      <c r="N55" s="3" t="s">
        <v>373</v>
      </c>
      <c r="O55" s="3" t="s">
        <v>374</v>
      </c>
      <c r="P55" s="3" t="s">
        <v>375</v>
      </c>
      <c r="Q55" s="3" t="s">
        <v>376</v>
      </c>
    </row>
    <row r="56" spans="1:17" ht="54.95" customHeight="1">
      <c r="A56" s="4">
        <f t="shared" si="0"/>
        <v>55</v>
      </c>
      <c r="B56" s="13" t="s">
        <v>377</v>
      </c>
      <c r="C56" s="5" t="s">
        <v>364</v>
      </c>
      <c r="D56" s="3" t="s">
        <v>378</v>
      </c>
      <c r="E56" s="3" t="s">
        <v>379</v>
      </c>
      <c r="F56" s="3" t="s">
        <v>380</v>
      </c>
      <c r="G56" s="3">
        <v>0.626</v>
      </c>
      <c r="H56" s="3" t="s">
        <v>34</v>
      </c>
      <c r="I56" s="3">
        <v>2015</v>
      </c>
      <c r="J56" s="3">
        <v>125</v>
      </c>
      <c r="K56" s="3"/>
      <c r="L56" s="3">
        <v>209</v>
      </c>
      <c r="M56" s="3">
        <v>217</v>
      </c>
      <c r="N56" s="3" t="s">
        <v>381</v>
      </c>
      <c r="O56" s="3" t="s">
        <v>382</v>
      </c>
      <c r="P56" s="3" t="s">
        <v>383</v>
      </c>
      <c r="Q56" s="3" t="s">
        <v>384</v>
      </c>
    </row>
    <row r="57" spans="1:17" ht="54.95" customHeight="1">
      <c r="A57" s="4">
        <f t="shared" si="0"/>
        <v>56</v>
      </c>
      <c r="B57" s="14" t="s">
        <v>385</v>
      </c>
      <c r="C57" s="5" t="s">
        <v>386</v>
      </c>
      <c r="D57" s="3" t="s">
        <v>387</v>
      </c>
      <c r="E57" s="3" t="s">
        <v>388</v>
      </c>
      <c r="F57" s="3" t="s">
        <v>103</v>
      </c>
      <c r="G57" s="8">
        <v>1.224</v>
      </c>
      <c r="H57" s="3" t="s">
        <v>34</v>
      </c>
      <c r="I57" s="3">
        <v>2015</v>
      </c>
      <c r="J57" s="3">
        <v>31</v>
      </c>
      <c r="K57" s="3">
        <v>1</v>
      </c>
      <c r="L57" s="3">
        <v>37</v>
      </c>
      <c r="M57" s="3">
        <v>46</v>
      </c>
      <c r="N57" s="3"/>
      <c r="O57" s="3" t="s">
        <v>389</v>
      </c>
      <c r="P57" s="3" t="s">
        <v>105</v>
      </c>
      <c r="Q57" s="3"/>
    </row>
    <row r="58" spans="1:17" ht="54.95" customHeight="1">
      <c r="A58" s="4">
        <f t="shared" si="0"/>
        <v>57</v>
      </c>
      <c r="B58" s="13" t="s">
        <v>390</v>
      </c>
      <c r="C58" s="5" t="s">
        <v>391</v>
      </c>
      <c r="D58" s="3" t="s">
        <v>392</v>
      </c>
      <c r="E58" s="3" t="s">
        <v>393</v>
      </c>
      <c r="F58" s="3" t="s">
        <v>33</v>
      </c>
      <c r="G58" s="3">
        <v>0.626</v>
      </c>
      <c r="H58" s="3" t="s">
        <v>46</v>
      </c>
      <c r="I58" s="3">
        <v>2015</v>
      </c>
      <c r="J58" s="3">
        <v>58</v>
      </c>
      <c r="K58" s="3">
        <v>2</v>
      </c>
      <c r="L58" s="3">
        <v>532</v>
      </c>
      <c r="M58" s="3">
        <v>541</v>
      </c>
      <c r="N58" s="3" t="s">
        <v>394</v>
      </c>
      <c r="O58" s="3" t="s">
        <v>395</v>
      </c>
      <c r="P58" s="3" t="s">
        <v>37</v>
      </c>
      <c r="Q58" s="3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Sheet1!_1__3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2015-03-31T02:16:41Z</dcterms:modified>
</cp:coreProperties>
</file>